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6450" tabRatio="840" activeTab="0"/>
  </bookViews>
  <sheets>
    <sheet name="雛形" sheetId="1" r:id="rId1"/>
    <sheet name="内訳明細書" sheetId="2" r:id="rId2"/>
  </sheets>
  <definedNames>
    <definedName name="_xlnm.Print_Area" localSheetId="0">'雛形'!$A$1:$AF$71</definedName>
    <definedName name="_xlnm.Print_Titles" localSheetId="1">'内訳明細書'!$1:$2</definedName>
  </definedNames>
  <calcPr fullCalcOnLoad="1"/>
</workbook>
</file>

<file path=xl/comments1.xml><?xml version="1.0" encoding="utf-8"?>
<comments xmlns="http://schemas.openxmlformats.org/spreadsheetml/2006/main">
  <authors>
    <author>ASUS</author>
    <author>FJ-USER</author>
    <author>gws05</author>
  </authors>
  <commentList>
    <comment ref="T3" authorId="0">
      <text>
        <r>
          <rPr>
            <b/>
            <sz val="9"/>
            <rFont val="ＭＳ Ｐゴシック"/>
            <family val="3"/>
          </rPr>
          <t>入力例：2020/11/5
西暦表示</t>
        </r>
      </text>
    </comment>
    <comment ref="Y9" authorId="0">
      <text>
        <r>
          <rPr>
            <sz val="9"/>
            <rFont val="ＭＳ Ｐゴシック"/>
            <family val="3"/>
          </rPr>
          <t xml:space="preserve">契約書がある場合
</t>
        </r>
      </text>
    </comment>
    <comment ref="Y10" authorId="0">
      <text>
        <r>
          <rPr>
            <b/>
            <sz val="9"/>
            <rFont val="ＭＳ Ｐゴシック"/>
            <family val="3"/>
          </rPr>
          <t>契約書がある場合</t>
        </r>
      </text>
    </comment>
    <comment ref="Y11" authorId="0">
      <text>
        <r>
          <rPr>
            <b/>
            <sz val="9"/>
            <rFont val="ＭＳ Ｐゴシック"/>
            <family val="3"/>
          </rPr>
          <t>契約書があり、請負額の受領がある場合</t>
        </r>
      </text>
    </comment>
    <comment ref="Y12" authorId="1">
      <text>
        <r>
          <rPr>
            <b/>
            <sz val="9"/>
            <rFont val="ＭＳ Ｐゴシック"/>
            <family val="3"/>
          </rPr>
          <t>入力</t>
        </r>
      </text>
    </comment>
    <comment ref="AD41" authorId="1">
      <text>
        <r>
          <rPr>
            <sz val="9"/>
            <rFont val="ＭＳ Ｐゴシック"/>
            <family val="3"/>
          </rPr>
          <t>【当社記入欄】実際に請求書を受領した日付</t>
        </r>
      </text>
    </comment>
    <comment ref="A17" authorId="2">
      <text>
        <r>
          <rPr>
            <sz val="9"/>
            <rFont val="MS P ゴシック"/>
            <family val="3"/>
          </rPr>
          <t>工事略号
弊社現場担当者に確認ください。</t>
        </r>
      </text>
    </comment>
  </commentList>
</comments>
</file>

<file path=xl/sharedStrings.xml><?xml version="1.0" encoding="utf-8"?>
<sst xmlns="http://schemas.openxmlformats.org/spreadsheetml/2006/main" count="98" uniqueCount="74">
  <si>
    <t>計</t>
  </si>
  <si>
    <t>振込銀行</t>
  </si>
  <si>
    <t>口座名義</t>
  </si>
  <si>
    <t>フリガナ</t>
  </si>
  <si>
    <t>口座種別</t>
  </si>
  <si>
    <t>口座番号</t>
  </si>
  <si>
    <t>税　　区　　分</t>
  </si>
  <si>
    <t>伝票番号</t>
  </si>
  <si>
    <t>部門コード</t>
  </si>
  <si>
    <t>工事番号</t>
  </si>
  <si>
    <t>計</t>
  </si>
  <si>
    <t>摘　　　　　　　　　　　　　　　　　　要</t>
  </si>
  <si>
    <t>住所</t>
  </si>
  <si>
    <t>氏名</t>
  </si>
  <si>
    <t>電話番号</t>
  </si>
  <si>
    <t>廣島緑地建設株式会社</t>
  </si>
  <si>
    <t>御中</t>
  </si>
  <si>
    <t>（</t>
  </si>
  <si>
    <t>）</t>
  </si>
  <si>
    <t>㊞　</t>
  </si>
  <si>
    <t>注意事項</t>
  </si>
  <si>
    <t>記載方法</t>
  </si>
  <si>
    <t>金額欄は、全て消費税を含んだ金額をご記入下さい。</t>
  </si>
  <si>
    <t>毎月指定期日までに納品（施工）先に必着のこと。</t>
  </si>
  <si>
    <t>◎工事、納品とも現場ごとに請求して下さい。</t>
  </si>
  <si>
    <t>記入に際して不明なところは、納品または施工先の当社係員と打合せの上、記入して下さい。</t>
  </si>
  <si>
    <t>取引先コード、未設定の業者の方は、必ず振込先金融機関をご記入下さい。</t>
  </si>
  <si>
    <t>伝 票 処 理 日</t>
  </si>
  <si>
    <t>取  引  先  コ  ー  ド</t>
  </si>
  <si>
    <t>請  求  者  記  入  欄</t>
  </si>
  <si>
    <t>会  社  査  定  欄</t>
  </si>
  <si>
    <t>今 回 請 求 金 額</t>
  </si>
  <si>
    <t>受  領  済  金  額</t>
  </si>
  <si>
    <t>注       文       №</t>
  </si>
  <si>
    <t>契    約   金    額</t>
  </si>
  <si>
    <t>累    計   金    額</t>
  </si>
  <si>
    <t>出 来 高 金 額</t>
  </si>
  <si>
    <t>今 回 支 払 額</t>
  </si>
  <si>
    <t>保     留     金</t>
  </si>
  <si>
    <t>控     除     金</t>
  </si>
  <si>
    <t>（  差  引  額  ）</t>
  </si>
  <si>
    <t xml:space="preserve">科        目   （借  方） </t>
  </si>
  <si>
    <t>　請求書兼仕訳原票</t>
  </si>
  <si>
    <t xml:space="preserve"> 1.（取引先控）</t>
  </si>
  <si>
    <t>なお、指定期日を経過したものは、当該月の支払対象になりません。</t>
  </si>
  <si>
    <t>　請       求       書</t>
  </si>
  <si>
    <t>◎取引先コードのある業者の方は、振込先金融機関をご記入する必要はございません。</t>
  </si>
  <si>
    <t>〒</t>
  </si>
  <si>
    <t>銀行</t>
  </si>
  <si>
    <t>支店</t>
  </si>
  <si>
    <t xml:space="preserve"> 2.（弊社提出用）</t>
  </si>
  <si>
    <t>2枚1組で</t>
  </si>
  <si>
    <t>箇所をもれなく記入の上、控を除き1部提出して下さい。</t>
  </si>
  <si>
    <t>必ず貴社の取引先コードを記入して下さい。コードの記入洩れや記入誤りがあると支払対象になりません。</t>
  </si>
  <si>
    <t>1，</t>
  </si>
  <si>
    <t>2，</t>
  </si>
  <si>
    <t>3，</t>
  </si>
  <si>
    <t>4，</t>
  </si>
  <si>
    <t>材料費</t>
  </si>
  <si>
    <t>外注費</t>
  </si>
  <si>
    <t>経　費</t>
  </si>
  <si>
    <t xml:space="preserve"> 内　訳　明　細　書 </t>
  </si>
  <si>
    <t>取引先名</t>
  </si>
  <si>
    <t>工期･月間
納入期間</t>
  </si>
  <si>
    <t>名称</t>
  </si>
  <si>
    <t>摘要</t>
  </si>
  <si>
    <t>数量</t>
  </si>
  <si>
    <t>単位
呼称</t>
  </si>
  <si>
    <t>単価</t>
  </si>
  <si>
    <t>金額</t>
  </si>
  <si>
    <t>消費税</t>
  </si>
  <si>
    <t>式</t>
  </si>
  <si>
    <t>担当者</t>
  </si>
  <si>
    <t>-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</si>
</sst>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\ "/>
    <numFmt numFmtId="179" formatCode="#,##0\ \ \ "/>
    <numFmt numFmtId="180" formatCode="#,##0.0\ \ \ "/>
    <numFmt numFmtId="181" formatCode="#,##0\ .0\ \ \ "/>
    <numFmt numFmtId="182" formatCode="#\ \,##0\ \ \ "/>
    <numFmt numFmtId="183" formatCode="#\ \ ##0\ \ \ "/>
    <numFmt numFmtId="184" formatCode="#\ \ ###\ \ ##0\ \ \ "/>
    <numFmt numFmtId="185" formatCode="##,#00\ .0\ \ \ "/>
    <numFmt numFmtId="186" formatCode="#,##0\ .00\ \ \ "/>
    <numFmt numFmtId="187" formatCode="#,##0\ .000\ \ \ "/>
    <numFmt numFmtId="188" formatCode="#,##0\ .0000\ \ \ "/>
    <numFmt numFmtId="189" formatCode="m/d/yy;@"/>
    <numFmt numFmtId="190" formatCode="[$-411]ggge&quot;年&quot;m&quot;月&quot;d&quot;日&quot;;@"/>
    <numFmt numFmtId="191" formatCode="0_ "/>
    <numFmt numFmtId="192" formatCode="yyyy&quot;年&quot;m&quot;月&quot;d&quot;日&quot;;@"/>
    <numFmt numFmtId="193" formatCode="[$-F800]dddd\,\ mmmm\ dd\,\ yyyy"/>
    <numFmt numFmtId="194" formatCode="[&gt;=43586]&quot;令和元年&quot;m&quot;月&quot;d&quot;日&quot;;ggge&quot;年&quot;m&quot;月&quot;d&quot;日&quot;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[$]ggge&quot;年&quot;m&quot;月&quot;d&quot;日&quot;;@"/>
    <numFmt numFmtId="199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4"/>
      <name val="HG平成明朝体W9"/>
      <family val="1"/>
    </font>
    <font>
      <sz val="16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明朝"/>
      <family val="1"/>
    </font>
    <font>
      <sz val="18"/>
      <name val="HG丸ｺﾞｼｯｸM-PRO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double"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P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>
        <color rgb="FFB2B2B2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>
        <color rgb="FFB2B2B2"/>
      </right>
      <top style="thin"/>
      <bottom>
        <color indexed="63"/>
      </bottom>
    </border>
    <border>
      <left style="thin"/>
      <right style="thin">
        <color rgb="FFB2B2B2"/>
      </right>
      <top>
        <color indexed="63"/>
      </top>
      <bottom>
        <color indexed="63"/>
      </bottom>
    </border>
    <border>
      <left style="thin"/>
      <right style="thin">
        <color rgb="FFB2B2B2"/>
      </right>
      <top>
        <color indexed="63"/>
      </top>
      <bottom style="thin"/>
    </border>
    <border>
      <left style="thin">
        <color rgb="FFB2B2B2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B2B2B2"/>
      </right>
      <top style="thin"/>
      <bottom>
        <color indexed="63"/>
      </bottom>
    </border>
    <border>
      <left style="thin">
        <color rgb="FFB2B2B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B2B2B2"/>
      </right>
      <top>
        <color indexed="63"/>
      </top>
      <bottom>
        <color indexed="63"/>
      </bottom>
    </border>
    <border>
      <left style="thin">
        <color rgb="FFB2B2B2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B2B2B2"/>
      </right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 style="thin"/>
      <bottom style="thin">
        <color rgb="FFB2B2B2"/>
      </bottom>
    </border>
    <border>
      <left style="dotted"/>
      <right style="dotted"/>
      <top style="thin">
        <color rgb="FFB2B2B2"/>
      </top>
      <bottom style="thin"/>
    </border>
    <border>
      <left style="dotted"/>
      <right style="thin"/>
      <top style="thin"/>
      <bottom style="thin">
        <color rgb="FFB2B2B2"/>
      </bottom>
    </border>
    <border>
      <left style="dotted"/>
      <right style="thin"/>
      <top style="thin">
        <color rgb="FFB2B2B2"/>
      </top>
      <bottom style="thin"/>
    </border>
    <border>
      <left style="thin">
        <color rgb="FFB2B2B2"/>
      </left>
      <right style="thin">
        <color rgb="FFB2B2B2"/>
      </right>
      <top>
        <color indexed="63"/>
      </top>
      <bottom style="thin"/>
    </border>
    <border>
      <left style="thin">
        <color rgb="FFB2B2B2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thin">
        <color rgb="FFB2B2B2"/>
      </bottom>
    </border>
    <border>
      <left style="thin"/>
      <right style="dotted"/>
      <top style="thin">
        <color rgb="FFB2B2B2"/>
      </top>
      <bottom style="thin"/>
    </border>
    <border>
      <left style="thin">
        <color rgb="FFB2B2B2"/>
      </left>
      <right style="thin">
        <color rgb="FFB2B2B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B2B2B2"/>
      </top>
      <bottom>
        <color indexed="63"/>
      </bottom>
    </border>
    <border>
      <left>
        <color indexed="63"/>
      </left>
      <right style="thin"/>
      <top style="thin">
        <color rgb="FFB2B2B2"/>
      </top>
      <bottom>
        <color indexed="63"/>
      </bottom>
    </border>
    <border>
      <left style="thin"/>
      <right style="thin">
        <color rgb="FFB2B2B2"/>
      </right>
      <top>
        <color indexed="63"/>
      </top>
      <bottom style="thin">
        <color rgb="FFB2B2B2"/>
      </bottom>
    </border>
    <border>
      <left style="thin">
        <color rgb="FFB2B2B2"/>
      </left>
      <right style="thin">
        <color rgb="FFB2B2B2"/>
      </right>
      <top>
        <color indexed="63"/>
      </top>
      <bottom style="thin">
        <color rgb="FFB2B2B2"/>
      </bottom>
    </border>
    <border>
      <left style="thin">
        <color rgb="FFB2B2B2"/>
      </left>
      <right style="thin"/>
      <top>
        <color indexed="63"/>
      </top>
      <bottom style="thin">
        <color rgb="FFB2B2B2"/>
      </bottom>
    </border>
    <border>
      <left style="thin">
        <color rgb="FFB2B2B2"/>
      </left>
      <right>
        <color indexed="63"/>
      </right>
      <top>
        <color indexed="63"/>
      </top>
      <bottom style="thin">
        <color rgb="FFB2B2B2"/>
      </bottom>
    </border>
    <border>
      <left style="thin"/>
      <right style="thin">
        <color rgb="FFB2B2B2"/>
      </right>
      <top style="thin">
        <color rgb="FFB2B2B2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>
        <color indexed="63"/>
      </bottom>
    </border>
    <border>
      <left style="thin">
        <color rgb="FFB2B2B2"/>
      </left>
      <right>
        <color indexed="63"/>
      </right>
      <top style="thin">
        <color rgb="FFB2B2B2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0" fontId="2" fillId="0" borderId="0" xfId="0" applyFont="1" applyAlignment="1">
      <alignment horizontal="center" vertical="center"/>
    </xf>
    <xf numFmtId="38" fontId="3" fillId="0" borderId="0" xfId="48" applyFont="1" applyAlignment="1">
      <alignment horizontal="right" vertical="center"/>
    </xf>
    <xf numFmtId="184" fontId="2" fillId="0" borderId="0" xfId="48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38" fontId="2" fillId="0" borderId="0" xfId="48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0" fillId="33" borderId="12" xfId="0" applyFont="1" applyFill="1" applyBorder="1" applyAlignment="1">
      <alignment vertical="center"/>
    </xf>
    <xf numFmtId="0" fontId="2" fillId="0" borderId="13" xfId="43" applyFont="1" applyFill="1" applyBorder="1" applyAlignment="1">
      <alignment horizontal="center" vertical="center"/>
    </xf>
    <xf numFmtId="0" fontId="5" fillId="0" borderId="0" xfId="43" applyFont="1" applyFill="1" applyBorder="1" applyAlignment="1">
      <alignment vertical="center"/>
    </xf>
    <xf numFmtId="0" fontId="2" fillId="28" borderId="14" xfId="43" applyFont="1" applyBorder="1" applyAlignment="1">
      <alignment vertical="center" wrapText="1"/>
    </xf>
    <xf numFmtId="0" fontId="2" fillId="28" borderId="15" xfId="43" applyFont="1" applyBorder="1" applyAlignment="1">
      <alignment vertical="center" wrapText="1"/>
    </xf>
    <xf numFmtId="0" fontId="2" fillId="0" borderId="16" xfId="43" applyFont="1" applyFill="1" applyBorder="1" applyAlignment="1">
      <alignment vertical="center"/>
    </xf>
    <xf numFmtId="0" fontId="2" fillId="0" borderId="0" xfId="43" applyFont="1" applyFill="1" applyBorder="1" applyAlignment="1">
      <alignment vertical="center"/>
    </xf>
    <xf numFmtId="49" fontId="6" fillId="0" borderId="16" xfId="43" applyNumberFormat="1" applyFont="1" applyFill="1" applyBorder="1" applyAlignment="1">
      <alignment vertical="center"/>
    </xf>
    <xf numFmtId="49" fontId="6" fillId="0" borderId="0" xfId="43" applyNumberFormat="1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38" fontId="2" fillId="0" borderId="0" xfId="48" applyFont="1" applyAlignment="1">
      <alignment horizontal="right" vertical="center" wrapText="1"/>
    </xf>
    <xf numFmtId="0" fontId="2" fillId="0" borderId="11" xfId="0" applyFont="1" applyBorder="1" applyAlignment="1">
      <alignment horizontal="distributed" vertical="center" indent="2"/>
    </xf>
    <xf numFmtId="0" fontId="2" fillId="0" borderId="10" xfId="0" applyFont="1" applyBorder="1" applyAlignment="1">
      <alignment horizontal="center" vertical="center" wrapText="1"/>
    </xf>
    <xf numFmtId="38" fontId="2" fillId="0" borderId="10" xfId="48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88" fontId="2" fillId="0" borderId="10" xfId="0" applyNumberFormat="1" applyFont="1" applyBorder="1" applyAlignment="1">
      <alignment vertical="center"/>
    </xf>
    <xf numFmtId="179" fontId="2" fillId="0" borderId="10" xfId="0" applyNumberFormat="1" applyFont="1" applyBorder="1" applyAlignment="1">
      <alignment horizontal="center" vertical="center"/>
    </xf>
    <xf numFmtId="183" fontId="2" fillId="0" borderId="10" xfId="48" applyNumberFormat="1" applyFont="1" applyBorder="1" applyAlignment="1">
      <alignment vertical="center"/>
    </xf>
    <xf numFmtId="184" fontId="2" fillId="0" borderId="10" xfId="48" applyNumberFormat="1" applyFont="1" applyBorder="1" applyAlignment="1">
      <alignment vertical="center"/>
    </xf>
    <xf numFmtId="187" fontId="2" fillId="0" borderId="10" xfId="0" applyNumberFormat="1" applyFont="1" applyBorder="1" applyAlignment="1">
      <alignment vertical="center"/>
    </xf>
    <xf numFmtId="182" fontId="2" fillId="0" borderId="10" xfId="48" applyNumberFormat="1" applyFont="1" applyBorder="1" applyAlignment="1">
      <alignment vertical="center"/>
    </xf>
    <xf numFmtId="182" fontId="2" fillId="0" borderId="10" xfId="48" applyNumberFormat="1" applyFont="1" applyFill="1" applyBorder="1" applyAlignment="1">
      <alignment vertical="center"/>
    </xf>
    <xf numFmtId="184" fontId="2" fillId="0" borderId="10" xfId="48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5" fillId="28" borderId="10" xfId="43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28" borderId="21" xfId="43" applyFont="1" applyBorder="1" applyAlignment="1">
      <alignment horizontal="left" vertical="center"/>
    </xf>
    <xf numFmtId="0" fontId="4" fillId="28" borderId="22" xfId="43" applyFont="1" applyBorder="1" applyAlignment="1">
      <alignment horizontal="left" vertical="center"/>
    </xf>
    <xf numFmtId="0" fontId="4" fillId="28" borderId="23" xfId="43" applyFont="1" applyBorder="1" applyAlignment="1">
      <alignment horizontal="left" vertical="center"/>
    </xf>
    <xf numFmtId="0" fontId="2" fillId="28" borderId="28" xfId="43" applyFont="1" applyBorder="1" applyAlignment="1">
      <alignment horizontal="left" vertical="top" wrapText="1"/>
    </xf>
    <xf numFmtId="0" fontId="2" fillId="28" borderId="29" xfId="43" applyFont="1" applyBorder="1" applyAlignment="1">
      <alignment horizontal="left" vertical="top" wrapText="1"/>
    </xf>
    <xf numFmtId="0" fontId="2" fillId="28" borderId="30" xfId="43" applyFont="1" applyBorder="1" applyAlignment="1">
      <alignment horizontal="left" vertical="top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84" fontId="2" fillId="0" borderId="17" xfId="48" applyNumberFormat="1" applyFont="1" applyBorder="1" applyAlignment="1">
      <alignment vertical="center"/>
    </xf>
    <xf numFmtId="184" fontId="2" fillId="0" borderId="26" xfId="48" applyNumberFormat="1" applyFont="1" applyBorder="1" applyAlignment="1">
      <alignment vertical="center"/>
    </xf>
    <xf numFmtId="184" fontId="2" fillId="0" borderId="27" xfId="48" applyNumberFormat="1" applyFont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84" fontId="2" fillId="0" borderId="17" xfId="48" applyNumberFormat="1" applyFont="1" applyFill="1" applyBorder="1" applyAlignment="1">
      <alignment vertical="center"/>
    </xf>
    <xf numFmtId="184" fontId="2" fillId="0" borderId="26" xfId="48" applyNumberFormat="1" applyFont="1" applyFill="1" applyBorder="1" applyAlignment="1">
      <alignment vertical="center"/>
    </xf>
    <xf numFmtId="184" fontId="2" fillId="0" borderId="27" xfId="48" applyNumberFormat="1" applyFont="1" applyFill="1" applyBorder="1" applyAlignment="1">
      <alignment vertical="center"/>
    </xf>
    <xf numFmtId="38" fontId="2" fillId="33" borderId="10" xfId="48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84" fontId="2" fillId="33" borderId="10" xfId="48" applyNumberFormat="1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8" fontId="2" fillId="33" borderId="17" xfId="48" applyFont="1" applyFill="1" applyBorder="1" applyAlignment="1">
      <alignment horizontal="center" vertical="center"/>
    </xf>
    <xf numFmtId="38" fontId="2" fillId="33" borderId="26" xfId="48" applyFont="1" applyFill="1" applyBorder="1" applyAlignment="1">
      <alignment horizontal="center" vertical="center"/>
    </xf>
    <xf numFmtId="38" fontId="2" fillId="33" borderId="27" xfId="48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192" fontId="2" fillId="0" borderId="24" xfId="0" applyNumberFormat="1" applyFont="1" applyBorder="1" applyAlignment="1">
      <alignment horizontal="distributed" vertical="center"/>
    </xf>
    <xf numFmtId="192" fontId="2" fillId="0" borderId="38" xfId="0" applyNumberFormat="1" applyFont="1" applyBorder="1" applyAlignment="1">
      <alignment horizontal="distributed" vertical="center"/>
    </xf>
    <xf numFmtId="192" fontId="2" fillId="0" borderId="25" xfId="0" applyNumberFormat="1" applyFont="1" applyBorder="1" applyAlignment="1">
      <alignment horizontal="distributed" vertical="center"/>
    </xf>
    <xf numFmtId="192" fontId="2" fillId="0" borderId="28" xfId="0" applyNumberFormat="1" applyFont="1" applyBorder="1" applyAlignment="1">
      <alignment horizontal="distributed" vertical="center"/>
    </xf>
    <xf numFmtId="192" fontId="2" fillId="0" borderId="29" xfId="0" applyNumberFormat="1" applyFont="1" applyBorder="1" applyAlignment="1">
      <alignment horizontal="distributed" vertical="center"/>
    </xf>
    <xf numFmtId="192" fontId="2" fillId="0" borderId="30" xfId="0" applyNumberFormat="1" applyFont="1" applyBorder="1" applyAlignment="1">
      <alignment horizontal="distributed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9" xfId="0" applyFont="1" applyBorder="1" applyAlignment="1">
      <alignment horizontal="distributed" vertical="center"/>
    </xf>
    <xf numFmtId="192" fontId="2" fillId="0" borderId="0" xfId="0" applyNumberFormat="1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28" borderId="10" xfId="0" applyFont="1" applyFill="1" applyBorder="1" applyAlignment="1">
      <alignment horizontal="center" vertical="center"/>
    </xf>
    <xf numFmtId="49" fontId="4" fillId="28" borderId="10" xfId="43" applyNumberFormat="1" applyFont="1" applyBorder="1" applyAlignment="1">
      <alignment horizontal="center" vertical="center"/>
    </xf>
    <xf numFmtId="0" fontId="2" fillId="0" borderId="0" xfId="43" applyFont="1" applyFill="1" applyBorder="1" applyAlignment="1">
      <alignment horizontal="center" vertical="center"/>
    </xf>
    <xf numFmtId="0" fontId="5" fillId="28" borderId="2" xfId="43" applyFont="1" applyAlignment="1">
      <alignment horizontal="center" vertical="center"/>
    </xf>
    <xf numFmtId="0" fontId="2" fillId="28" borderId="40" xfId="43" applyFont="1" applyBorder="1" applyAlignment="1">
      <alignment horizontal="left" vertical="center" wrapText="1"/>
    </xf>
    <xf numFmtId="0" fontId="2" fillId="28" borderId="41" xfId="43" applyFont="1" applyBorder="1" applyAlignment="1">
      <alignment horizontal="left" vertical="center" wrapText="1"/>
    </xf>
    <xf numFmtId="0" fontId="2" fillId="28" borderId="42" xfId="43" applyFont="1" applyBorder="1" applyAlignment="1">
      <alignment horizontal="left" vertical="center" wrapText="1"/>
    </xf>
    <xf numFmtId="49" fontId="2" fillId="28" borderId="43" xfId="43" applyNumberFormat="1" applyFont="1" applyBorder="1" applyAlignment="1">
      <alignment horizontal="center" vertical="center"/>
    </xf>
    <xf numFmtId="49" fontId="2" fillId="28" borderId="44" xfId="43" applyNumberFormat="1" applyFont="1" applyBorder="1" applyAlignment="1">
      <alignment horizontal="center" vertical="center"/>
    </xf>
    <xf numFmtId="49" fontId="2" fillId="28" borderId="45" xfId="43" applyNumberFormat="1" applyFont="1" applyBorder="1" applyAlignment="1">
      <alignment horizontal="center" vertical="center"/>
    </xf>
    <xf numFmtId="49" fontId="2" fillId="28" borderId="46" xfId="43" applyNumberFormat="1" applyFont="1" applyBorder="1" applyAlignment="1">
      <alignment horizontal="center" vertical="center"/>
    </xf>
    <xf numFmtId="49" fontId="2" fillId="28" borderId="47" xfId="43" applyNumberFormat="1" applyFont="1" applyBorder="1" applyAlignment="1">
      <alignment horizontal="center" vertical="center"/>
    </xf>
    <xf numFmtId="49" fontId="2" fillId="28" borderId="48" xfId="43" applyNumberFormat="1" applyFont="1" applyBorder="1" applyAlignment="1">
      <alignment horizontal="center" vertical="center"/>
    </xf>
    <xf numFmtId="0" fontId="2" fillId="28" borderId="58" xfId="43" applyFont="1" applyBorder="1" applyAlignment="1">
      <alignment horizontal="center" vertical="center"/>
    </xf>
    <xf numFmtId="0" fontId="2" fillId="28" borderId="59" xfId="43" applyFont="1" applyBorder="1" applyAlignment="1">
      <alignment horizontal="center" vertical="center"/>
    </xf>
    <xf numFmtId="0" fontId="2" fillId="28" borderId="60" xfId="43" applyFont="1" applyBorder="1" applyAlignment="1">
      <alignment horizontal="center" vertical="center"/>
    </xf>
    <xf numFmtId="0" fontId="2" fillId="28" borderId="61" xfId="43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5" fillId="28" borderId="48" xfId="43" applyFont="1" applyBorder="1" applyAlignment="1">
      <alignment horizontal="center" vertical="center"/>
    </xf>
    <xf numFmtId="0" fontId="5" fillId="28" borderId="62" xfId="43" applyFont="1" applyBorder="1" applyAlignment="1">
      <alignment horizontal="center" vertical="center"/>
    </xf>
    <xf numFmtId="0" fontId="5" fillId="28" borderId="63" xfId="43" applyFont="1" applyBorder="1" applyAlignment="1">
      <alignment horizontal="center" vertical="center"/>
    </xf>
    <xf numFmtId="184" fontId="2" fillId="28" borderId="10" xfId="43" applyNumberFormat="1" applyFont="1" applyBorder="1" applyAlignment="1">
      <alignment vertical="center"/>
    </xf>
    <xf numFmtId="184" fontId="2" fillId="0" borderId="0" xfId="48" applyNumberFormat="1" applyFont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28" borderId="65" xfId="43" applyFont="1" applyBorder="1" applyAlignment="1">
      <alignment horizontal="center" vertical="center"/>
    </xf>
    <xf numFmtId="0" fontId="2" fillId="28" borderId="66" xfId="43" applyFont="1" applyBorder="1" applyAlignment="1">
      <alignment horizontal="center" vertical="center"/>
    </xf>
    <xf numFmtId="38" fontId="2" fillId="0" borderId="0" xfId="48" applyFont="1" applyAlignment="1">
      <alignment horizontal="center" vertical="center"/>
    </xf>
    <xf numFmtId="192" fontId="2" fillId="28" borderId="46" xfId="43" applyNumberFormat="1" applyFont="1" applyBorder="1" applyAlignment="1">
      <alignment horizontal="center" vertical="center" wrapText="1"/>
    </xf>
    <xf numFmtId="192" fontId="2" fillId="28" borderId="67" xfId="43" applyNumberFormat="1" applyFont="1" applyBorder="1" applyAlignment="1">
      <alignment horizontal="center" vertical="center" wrapText="1"/>
    </xf>
    <xf numFmtId="192" fontId="2" fillId="28" borderId="45" xfId="43" applyNumberFormat="1" applyFont="1" applyBorder="1" applyAlignment="1">
      <alignment horizontal="center" vertical="center" wrapText="1"/>
    </xf>
    <xf numFmtId="190" fontId="2" fillId="0" borderId="0" xfId="0" applyNumberFormat="1" applyFont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28" borderId="68" xfId="43" applyFont="1" applyBorder="1" applyAlignment="1">
      <alignment horizontal="left" vertical="center"/>
    </xf>
    <xf numFmtId="0" fontId="2" fillId="28" borderId="69" xfId="43" applyFont="1" applyBorder="1" applyAlignment="1">
      <alignment horizontal="left" vertical="center"/>
    </xf>
    <xf numFmtId="0" fontId="2" fillId="28" borderId="70" xfId="43" applyFont="1" applyBorder="1" applyAlignment="1">
      <alignment horizontal="left" vertical="center" indent="1"/>
    </xf>
    <xf numFmtId="0" fontId="2" fillId="28" borderId="71" xfId="43" applyFont="1" applyBorder="1" applyAlignment="1">
      <alignment horizontal="left" vertical="center" indent="1"/>
    </xf>
    <xf numFmtId="0" fontId="2" fillId="28" borderId="72" xfId="43" applyFont="1" applyBorder="1" applyAlignment="1">
      <alignment horizontal="left" vertical="center" indent="1"/>
    </xf>
    <xf numFmtId="0" fontId="6" fillId="28" borderId="70" xfId="43" applyFont="1" applyBorder="1" applyAlignment="1">
      <alignment horizontal="center" vertical="center" wrapText="1"/>
    </xf>
    <xf numFmtId="0" fontId="2" fillId="28" borderId="71" xfId="43" applyFont="1" applyBorder="1" applyAlignment="1">
      <alignment horizontal="center" vertical="center" wrapText="1"/>
    </xf>
    <xf numFmtId="0" fontId="2" fillId="28" borderId="73" xfId="43" applyFont="1" applyBorder="1" applyAlignment="1">
      <alignment horizontal="center" vertical="center" wrapText="1"/>
    </xf>
    <xf numFmtId="0" fontId="2" fillId="28" borderId="74" xfId="43" applyFont="1" applyBorder="1" applyAlignment="1">
      <alignment horizontal="center" vertical="center" wrapText="1"/>
    </xf>
    <xf numFmtId="0" fontId="2" fillId="28" borderId="75" xfId="43" applyFont="1" applyBorder="1" applyAlignment="1">
      <alignment horizontal="center" vertical="center" wrapText="1"/>
    </xf>
    <xf numFmtId="0" fontId="2" fillId="28" borderId="76" xfId="43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542925</xdr:colOff>
      <xdr:row>9</xdr:row>
      <xdr:rowOff>9525</xdr:rowOff>
    </xdr:from>
    <xdr:to>
      <xdr:col>24</xdr:col>
      <xdr:colOff>542925</xdr:colOff>
      <xdr:row>13</xdr:row>
      <xdr:rowOff>0</xdr:rowOff>
    </xdr:to>
    <xdr:sp>
      <xdr:nvSpPr>
        <xdr:cNvPr id="1" name="Line 35"/>
        <xdr:cNvSpPr>
          <a:spLocks/>
        </xdr:cNvSpPr>
      </xdr:nvSpPr>
      <xdr:spPr>
        <a:xfrm>
          <a:off x="7181850" y="1876425"/>
          <a:ext cx="0" cy="10572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200025</xdr:colOff>
      <xdr:row>9</xdr:row>
      <xdr:rowOff>9525</xdr:rowOff>
    </xdr:from>
    <xdr:to>
      <xdr:col>25</xdr:col>
      <xdr:colOff>200025</xdr:colOff>
      <xdr:row>13</xdr:row>
      <xdr:rowOff>0</xdr:rowOff>
    </xdr:to>
    <xdr:sp>
      <xdr:nvSpPr>
        <xdr:cNvPr id="2" name="Line 31"/>
        <xdr:cNvSpPr>
          <a:spLocks/>
        </xdr:cNvSpPr>
      </xdr:nvSpPr>
      <xdr:spPr>
        <a:xfrm>
          <a:off x="7496175" y="1876425"/>
          <a:ext cx="0" cy="10572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542925</xdr:colOff>
      <xdr:row>46</xdr:row>
      <xdr:rowOff>19050</xdr:rowOff>
    </xdr:from>
    <xdr:to>
      <xdr:col>24</xdr:col>
      <xdr:colOff>542925</xdr:colOff>
      <xdr:row>50</xdr:row>
      <xdr:rowOff>9525</xdr:rowOff>
    </xdr:to>
    <xdr:sp>
      <xdr:nvSpPr>
        <xdr:cNvPr id="3" name="Line 35"/>
        <xdr:cNvSpPr>
          <a:spLocks/>
        </xdr:cNvSpPr>
      </xdr:nvSpPr>
      <xdr:spPr>
        <a:xfrm>
          <a:off x="7181850" y="9315450"/>
          <a:ext cx="0" cy="10572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200025</xdr:colOff>
      <xdr:row>46</xdr:row>
      <xdr:rowOff>9525</xdr:rowOff>
    </xdr:from>
    <xdr:to>
      <xdr:col>25</xdr:col>
      <xdr:colOff>200025</xdr:colOff>
      <xdr:row>50</xdr:row>
      <xdr:rowOff>0</xdr:rowOff>
    </xdr:to>
    <xdr:sp>
      <xdr:nvSpPr>
        <xdr:cNvPr id="4" name="Line 31"/>
        <xdr:cNvSpPr>
          <a:spLocks/>
        </xdr:cNvSpPr>
      </xdr:nvSpPr>
      <xdr:spPr>
        <a:xfrm>
          <a:off x="7496175" y="9305925"/>
          <a:ext cx="0" cy="10572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657225</xdr:colOff>
      <xdr:row>64</xdr:row>
      <xdr:rowOff>9525</xdr:rowOff>
    </xdr:from>
    <xdr:to>
      <xdr:col>24</xdr:col>
      <xdr:colOff>657225</xdr:colOff>
      <xdr:row>69</xdr:row>
      <xdr:rowOff>0</xdr:rowOff>
    </xdr:to>
    <xdr:sp>
      <xdr:nvSpPr>
        <xdr:cNvPr id="5" name="Line 31"/>
        <xdr:cNvSpPr>
          <a:spLocks/>
        </xdr:cNvSpPr>
      </xdr:nvSpPr>
      <xdr:spPr>
        <a:xfrm flipH="1">
          <a:off x="7296150" y="13639800"/>
          <a:ext cx="0" cy="962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228600</xdr:colOff>
      <xdr:row>44</xdr:row>
      <xdr:rowOff>247650</xdr:rowOff>
    </xdr:from>
    <xdr:to>
      <xdr:col>30</xdr:col>
      <xdr:colOff>228600</xdr:colOff>
      <xdr:row>50</xdr:row>
      <xdr:rowOff>19050</xdr:rowOff>
    </xdr:to>
    <xdr:sp>
      <xdr:nvSpPr>
        <xdr:cNvPr id="6" name="Line 35"/>
        <xdr:cNvSpPr>
          <a:spLocks/>
        </xdr:cNvSpPr>
      </xdr:nvSpPr>
      <xdr:spPr>
        <a:xfrm>
          <a:off x="10163175" y="9010650"/>
          <a:ext cx="0" cy="13716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57150</xdr:colOff>
      <xdr:row>44</xdr:row>
      <xdr:rowOff>257175</xdr:rowOff>
    </xdr:from>
    <xdr:to>
      <xdr:col>31</xdr:col>
      <xdr:colOff>57150</xdr:colOff>
      <xdr:row>50</xdr:row>
      <xdr:rowOff>28575</xdr:rowOff>
    </xdr:to>
    <xdr:sp>
      <xdr:nvSpPr>
        <xdr:cNvPr id="7" name="Line 35"/>
        <xdr:cNvSpPr>
          <a:spLocks/>
        </xdr:cNvSpPr>
      </xdr:nvSpPr>
      <xdr:spPr>
        <a:xfrm>
          <a:off x="10496550" y="9020175"/>
          <a:ext cx="0" cy="13716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228600</xdr:colOff>
      <xdr:row>55</xdr:row>
      <xdr:rowOff>285750</xdr:rowOff>
    </xdr:from>
    <xdr:to>
      <xdr:col>30</xdr:col>
      <xdr:colOff>228600</xdr:colOff>
      <xdr:row>62</xdr:row>
      <xdr:rowOff>9525</xdr:rowOff>
    </xdr:to>
    <xdr:sp>
      <xdr:nvSpPr>
        <xdr:cNvPr id="8" name="Line 35"/>
        <xdr:cNvSpPr>
          <a:spLocks/>
        </xdr:cNvSpPr>
      </xdr:nvSpPr>
      <xdr:spPr>
        <a:xfrm>
          <a:off x="10163175" y="11677650"/>
          <a:ext cx="0" cy="17240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85725</xdr:colOff>
      <xdr:row>56</xdr:row>
      <xdr:rowOff>0</xdr:rowOff>
    </xdr:from>
    <xdr:to>
      <xdr:col>31</xdr:col>
      <xdr:colOff>85725</xdr:colOff>
      <xdr:row>62</xdr:row>
      <xdr:rowOff>9525</xdr:rowOff>
    </xdr:to>
    <xdr:sp>
      <xdr:nvSpPr>
        <xdr:cNvPr id="9" name="Line 35"/>
        <xdr:cNvSpPr>
          <a:spLocks/>
        </xdr:cNvSpPr>
      </xdr:nvSpPr>
      <xdr:spPr>
        <a:xfrm>
          <a:off x="10525125" y="11677650"/>
          <a:ext cx="0" cy="17240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1028700</xdr:colOff>
      <xdr:row>2</xdr:row>
      <xdr:rowOff>0</xdr:rowOff>
    </xdr:from>
    <xdr:to>
      <xdr:col>7</xdr:col>
      <xdr:colOff>1028700</xdr:colOff>
      <xdr:row>27</xdr:row>
      <xdr:rowOff>19050</xdr:rowOff>
    </xdr:to>
    <xdr:sp>
      <xdr:nvSpPr>
        <xdr:cNvPr id="1" name="Line 35"/>
        <xdr:cNvSpPr>
          <a:spLocks/>
        </xdr:cNvSpPr>
      </xdr:nvSpPr>
      <xdr:spPr>
        <a:xfrm>
          <a:off x="9477375" y="676275"/>
          <a:ext cx="0" cy="59721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647700</xdr:colOff>
      <xdr:row>2</xdr:row>
      <xdr:rowOff>0</xdr:rowOff>
    </xdr:from>
    <xdr:to>
      <xdr:col>7</xdr:col>
      <xdr:colOff>647700</xdr:colOff>
      <xdr:row>27</xdr:row>
      <xdr:rowOff>9525</xdr:rowOff>
    </xdr:to>
    <xdr:sp>
      <xdr:nvSpPr>
        <xdr:cNvPr id="2" name="Line 31"/>
        <xdr:cNvSpPr>
          <a:spLocks/>
        </xdr:cNvSpPr>
      </xdr:nvSpPr>
      <xdr:spPr>
        <a:xfrm flipH="1">
          <a:off x="9096375" y="676275"/>
          <a:ext cx="0" cy="5962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495300</xdr:colOff>
      <xdr:row>2</xdr:row>
      <xdr:rowOff>0</xdr:rowOff>
    </xdr:from>
    <xdr:to>
      <xdr:col>6</xdr:col>
      <xdr:colOff>495300</xdr:colOff>
      <xdr:row>24</xdr:row>
      <xdr:rowOff>9525</xdr:rowOff>
    </xdr:to>
    <xdr:sp>
      <xdr:nvSpPr>
        <xdr:cNvPr id="3" name="Line 31"/>
        <xdr:cNvSpPr>
          <a:spLocks/>
        </xdr:cNvSpPr>
      </xdr:nvSpPr>
      <xdr:spPr>
        <a:xfrm>
          <a:off x="8020050" y="676275"/>
          <a:ext cx="0" cy="52482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1"/>
  <sheetViews>
    <sheetView tabSelected="1" view="pageBreakPreview" zoomScaleSheetLayoutView="100" zoomScalePageLayoutView="0" workbookViewId="0" topLeftCell="A1">
      <selection activeCell="K30" sqref="K30:R32"/>
    </sheetView>
  </sheetViews>
  <sheetFormatPr defaultColWidth="9.00390625" defaultRowHeight="13.5"/>
  <cols>
    <col min="1" max="1" width="5.75390625" style="1" customWidth="1"/>
    <col min="2" max="2" width="9.625" style="1" customWidth="1"/>
    <col min="3" max="5" width="2.50390625" style="1" customWidth="1"/>
    <col min="6" max="6" width="10.00390625" style="1" customWidth="1"/>
    <col min="7" max="19" width="2.50390625" style="1" customWidth="1"/>
    <col min="20" max="20" width="0.74609375" style="1" customWidth="1"/>
    <col min="21" max="22" width="5.125" style="1" customWidth="1"/>
    <col min="23" max="23" width="2.125" style="1" customWidth="1"/>
    <col min="24" max="24" width="8.625" style="1" customWidth="1"/>
    <col min="25" max="28" width="8.625" style="2" customWidth="1"/>
    <col min="29" max="29" width="2.125" style="2" customWidth="1"/>
    <col min="30" max="30" width="6.625" style="2" customWidth="1"/>
    <col min="31" max="32" width="6.625" style="1" customWidth="1"/>
    <col min="33" max="16384" width="9.00390625" style="1" customWidth="1"/>
  </cols>
  <sheetData>
    <row r="1" spans="1:32" ht="21" customHeight="1">
      <c r="A1" s="190" t="s">
        <v>45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</row>
    <row r="2" ht="14.25" customHeight="1">
      <c r="AD2" s="5"/>
    </row>
    <row r="3" spans="1:30" ht="21" customHeight="1">
      <c r="A3" s="191" t="s">
        <v>15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N3" s="6" t="s">
        <v>16</v>
      </c>
      <c r="S3" s="19" t="s">
        <v>17</v>
      </c>
      <c r="T3" s="223"/>
      <c r="U3" s="224"/>
      <c r="V3" s="224"/>
      <c r="W3" s="224"/>
      <c r="X3" s="225"/>
      <c r="Y3" s="2" t="s">
        <v>18</v>
      </c>
      <c r="AD3" s="5"/>
    </row>
    <row r="4" spans="1:30" ht="14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N4" s="6"/>
      <c r="W4" s="7"/>
      <c r="X4" s="7"/>
      <c r="AA4" s="189"/>
      <c r="AB4" s="189"/>
      <c r="AC4" s="189"/>
      <c r="AD4" s="226"/>
    </row>
    <row r="5" spans="1:30" ht="6.75" customHeight="1">
      <c r="A5" s="59" t="s">
        <v>28</v>
      </c>
      <c r="B5" s="110"/>
      <c r="C5" s="110"/>
      <c r="D5" s="110"/>
      <c r="E5" s="110"/>
      <c r="F5" s="110"/>
      <c r="G5" s="220"/>
      <c r="H5" s="207"/>
      <c r="I5" s="207"/>
      <c r="J5" s="207"/>
      <c r="K5" s="207"/>
      <c r="L5" s="207"/>
      <c r="M5" s="207"/>
      <c r="N5" s="207"/>
      <c r="O5" s="207"/>
      <c r="P5" s="209"/>
      <c r="W5" s="7"/>
      <c r="X5" s="7"/>
      <c r="AA5" s="189"/>
      <c r="AB5" s="189"/>
      <c r="AC5" s="189"/>
      <c r="AD5" s="226"/>
    </row>
    <row r="6" spans="1:30" ht="14.25" customHeight="1">
      <c r="A6" s="111"/>
      <c r="B6" s="112"/>
      <c r="C6" s="112"/>
      <c r="D6" s="112"/>
      <c r="E6" s="112"/>
      <c r="F6" s="112"/>
      <c r="G6" s="221"/>
      <c r="H6" s="208"/>
      <c r="I6" s="208"/>
      <c r="J6" s="208"/>
      <c r="K6" s="208"/>
      <c r="L6" s="208"/>
      <c r="M6" s="208"/>
      <c r="N6" s="208"/>
      <c r="O6" s="208"/>
      <c r="P6" s="210"/>
      <c r="Q6" s="3"/>
      <c r="R6" s="3"/>
      <c r="AA6" s="1"/>
      <c r="AB6" s="1"/>
      <c r="AC6" s="1"/>
      <c r="AD6" s="1"/>
    </row>
    <row r="7" spans="1:16" ht="13.5">
      <c r="A7" s="227" t="s">
        <v>12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9"/>
    </row>
    <row r="8" spans="1:30" ht="21" customHeight="1">
      <c r="A8" s="21" t="s">
        <v>47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1"/>
      <c r="U8" s="156" t="s">
        <v>29</v>
      </c>
      <c r="V8" s="156"/>
      <c r="W8" s="156"/>
      <c r="X8" s="156"/>
      <c r="Y8" s="156"/>
      <c r="Z8" s="156"/>
      <c r="AA8" s="222"/>
      <c r="AB8" s="222"/>
      <c r="AC8" s="222"/>
      <c r="AD8" s="222"/>
    </row>
    <row r="9" spans="1:30" ht="21" customHeight="1">
      <c r="A9" s="232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4"/>
      <c r="U9" s="161" t="s">
        <v>33</v>
      </c>
      <c r="V9" s="161"/>
      <c r="W9" s="161"/>
      <c r="X9" s="161"/>
      <c r="Y9" s="216"/>
      <c r="Z9" s="216"/>
      <c r="AA9" s="217"/>
      <c r="AB9" s="217"/>
      <c r="AC9" s="217"/>
      <c r="AD9" s="5"/>
    </row>
    <row r="10" spans="1:30" ht="21" customHeight="1">
      <c r="A10" s="53" t="s">
        <v>13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  <c r="U10" s="161" t="s">
        <v>34</v>
      </c>
      <c r="V10" s="161"/>
      <c r="W10" s="161"/>
      <c r="X10" s="161"/>
      <c r="Y10" s="216"/>
      <c r="Z10" s="216"/>
      <c r="AA10" s="217"/>
      <c r="AB10" s="217"/>
      <c r="AC10" s="217"/>
      <c r="AD10" s="5"/>
    </row>
    <row r="11" spans="1:30" ht="21" customHeight="1">
      <c r="A11" s="235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7"/>
      <c r="O11" s="171" t="s">
        <v>19</v>
      </c>
      <c r="P11" s="172"/>
      <c r="Q11" s="8"/>
      <c r="R11" s="8"/>
      <c r="U11" s="161" t="s">
        <v>32</v>
      </c>
      <c r="V11" s="161"/>
      <c r="W11" s="161"/>
      <c r="X11" s="161"/>
      <c r="Y11" s="216"/>
      <c r="Z11" s="216"/>
      <c r="AA11" s="217"/>
      <c r="AB11" s="217"/>
      <c r="AC11" s="217"/>
      <c r="AD11" s="5"/>
    </row>
    <row r="12" spans="1:30" ht="21" customHeight="1">
      <c r="A12" s="238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40"/>
      <c r="O12" s="171"/>
      <c r="P12" s="172"/>
      <c r="Q12" s="8"/>
      <c r="R12" s="8"/>
      <c r="U12" s="161" t="s">
        <v>31</v>
      </c>
      <c r="V12" s="161"/>
      <c r="W12" s="161"/>
      <c r="X12" s="161"/>
      <c r="Y12" s="216"/>
      <c r="Z12" s="216"/>
      <c r="AA12" s="217"/>
      <c r="AB12" s="217"/>
      <c r="AC12" s="217"/>
      <c r="AD12" s="5"/>
    </row>
    <row r="13" spans="1:30" ht="21" customHeight="1">
      <c r="A13" s="211" t="s">
        <v>14</v>
      </c>
      <c r="B13" s="212"/>
      <c r="C13" s="213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5"/>
      <c r="Q13" s="9"/>
      <c r="R13" s="9"/>
      <c r="U13" s="161" t="s">
        <v>35</v>
      </c>
      <c r="V13" s="161"/>
      <c r="W13" s="161"/>
      <c r="X13" s="161"/>
      <c r="Y13" s="216">
        <f>+Y11+Y12</f>
        <v>0</v>
      </c>
      <c r="Z13" s="216"/>
      <c r="AA13" s="217"/>
      <c r="AB13" s="217"/>
      <c r="AC13" s="217"/>
      <c r="AD13" s="5"/>
    </row>
    <row r="14" ht="14.25" customHeight="1"/>
    <row r="15" spans="1:19" ht="11.25" customHeight="1">
      <c r="A15" s="59" t="s">
        <v>8</v>
      </c>
      <c r="B15" s="60"/>
      <c r="C15" s="78"/>
      <c r="D15" s="76"/>
      <c r="E15" s="157"/>
      <c r="F15" s="159" t="s">
        <v>9</v>
      </c>
      <c r="G15" s="220">
        <v>6</v>
      </c>
      <c r="H15" s="207"/>
      <c r="I15" s="207"/>
      <c r="J15" s="207">
        <v>6</v>
      </c>
      <c r="K15" s="207"/>
      <c r="L15" s="207"/>
      <c r="M15" s="207"/>
      <c r="N15" s="207"/>
      <c r="O15" s="207" t="s">
        <v>73</v>
      </c>
      <c r="P15" s="207"/>
      <c r="Q15" s="209"/>
      <c r="R15" s="196"/>
      <c r="S15" s="196"/>
    </row>
    <row r="16" spans="1:30" ht="11.25" customHeight="1">
      <c r="A16" s="111"/>
      <c r="B16" s="113"/>
      <c r="C16" s="218"/>
      <c r="D16" s="77"/>
      <c r="E16" s="163"/>
      <c r="F16" s="219"/>
      <c r="G16" s="221"/>
      <c r="H16" s="208"/>
      <c r="I16" s="208"/>
      <c r="J16" s="208"/>
      <c r="K16" s="208"/>
      <c r="L16" s="208"/>
      <c r="M16" s="208"/>
      <c r="N16" s="208"/>
      <c r="O16" s="208"/>
      <c r="P16" s="208"/>
      <c r="Q16" s="210"/>
      <c r="R16" s="196"/>
      <c r="S16" s="196"/>
      <c r="Y16" s="5"/>
      <c r="Z16" s="5"/>
      <c r="AA16" s="5"/>
      <c r="AB16" s="5"/>
      <c r="AC16" s="5"/>
      <c r="AD16" s="5"/>
    </row>
    <row r="17" spans="1:30" ht="30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22"/>
      <c r="S17" s="22"/>
      <c r="Y17" s="5"/>
      <c r="Z17" s="5"/>
      <c r="AA17" s="5"/>
      <c r="AB17" s="5"/>
      <c r="AC17" s="5"/>
      <c r="AD17" s="5"/>
    </row>
    <row r="18" spans="25:30" ht="14.25" customHeight="1">
      <c r="Y18" s="4"/>
      <c r="Z18" s="4"/>
      <c r="AA18" s="4"/>
      <c r="AB18" s="4"/>
      <c r="AC18" s="4"/>
      <c r="AD18" s="4"/>
    </row>
    <row r="19" spans="2:30" s="3" customFormat="1" ht="15.75" customHeight="1">
      <c r="B19" s="1"/>
      <c r="C19" s="1"/>
      <c r="D19" s="1"/>
      <c r="E19" s="1"/>
      <c r="F19" s="11" t="s">
        <v>20</v>
      </c>
      <c r="G19" s="11"/>
      <c r="H19" s="11"/>
      <c r="I19" s="1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6"/>
    </row>
    <row r="20" spans="1:30" ht="15.75" customHeight="1">
      <c r="A20" s="3"/>
      <c r="B20" s="18"/>
      <c r="C20" s="18"/>
      <c r="D20" s="18"/>
      <c r="E20" s="18"/>
      <c r="F20" s="12" t="s">
        <v>54</v>
      </c>
      <c r="G20" s="1" t="s">
        <v>22</v>
      </c>
      <c r="H20" s="18"/>
      <c r="I20" s="6"/>
      <c r="J20" s="6"/>
      <c r="K20" s="6"/>
      <c r="L20" s="6"/>
      <c r="M20" s="6"/>
      <c r="N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5"/>
    </row>
    <row r="21" spans="1:30" ht="15.75" customHeight="1">
      <c r="A21" s="3"/>
      <c r="B21" s="18"/>
      <c r="C21" s="18"/>
      <c r="D21" s="18"/>
      <c r="E21" s="18"/>
      <c r="F21" s="12" t="s">
        <v>55</v>
      </c>
      <c r="G21" s="1" t="s">
        <v>23</v>
      </c>
      <c r="H21" s="18"/>
      <c r="I21" s="6"/>
      <c r="J21" s="6"/>
      <c r="K21" s="6"/>
      <c r="L21" s="6"/>
      <c r="M21" s="6"/>
      <c r="N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5"/>
    </row>
    <row r="22" spans="1:30" ht="15.75" customHeight="1">
      <c r="A22" s="3"/>
      <c r="B22" s="18"/>
      <c r="C22" s="18"/>
      <c r="D22" s="18"/>
      <c r="E22" s="18"/>
      <c r="F22" s="12"/>
      <c r="G22" s="1" t="s">
        <v>44</v>
      </c>
      <c r="H22" s="18"/>
      <c r="I22" s="6"/>
      <c r="J22" s="6"/>
      <c r="K22" s="6"/>
      <c r="L22" s="6"/>
      <c r="M22" s="6"/>
      <c r="N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5"/>
    </row>
    <row r="23" spans="1:30" ht="15.75" customHeight="1">
      <c r="A23" s="3"/>
      <c r="B23" s="18"/>
      <c r="C23" s="18"/>
      <c r="D23" s="18"/>
      <c r="E23" s="18"/>
      <c r="F23" s="11" t="s">
        <v>21</v>
      </c>
      <c r="H23" s="18"/>
      <c r="I23" s="6"/>
      <c r="J23" s="6"/>
      <c r="K23" s="6"/>
      <c r="L23" s="6"/>
      <c r="M23" s="6"/>
      <c r="N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5"/>
    </row>
    <row r="24" spans="1:30" ht="15.75" customHeight="1">
      <c r="A24" s="3"/>
      <c r="B24" s="18"/>
      <c r="C24" s="18"/>
      <c r="D24" s="18"/>
      <c r="E24" s="18"/>
      <c r="F24" s="12" t="s">
        <v>54</v>
      </c>
      <c r="G24" s="1" t="s">
        <v>51</v>
      </c>
      <c r="I24" s="6"/>
      <c r="J24" s="6"/>
      <c r="K24" s="197"/>
      <c r="L24" s="197"/>
      <c r="M24" s="197"/>
      <c r="N24" s="197"/>
      <c r="O24" s="1" t="s">
        <v>52</v>
      </c>
      <c r="T24" s="6"/>
      <c r="U24" s="6"/>
      <c r="V24" s="6"/>
      <c r="Y24" s="6"/>
      <c r="Z24" s="6"/>
      <c r="AA24" s="6"/>
      <c r="AB24" s="6"/>
      <c r="AC24" s="6"/>
      <c r="AD24" s="5"/>
    </row>
    <row r="25" spans="1:30" ht="15.75" customHeight="1">
      <c r="A25" s="3"/>
      <c r="B25" s="18"/>
      <c r="C25" s="18"/>
      <c r="D25" s="18"/>
      <c r="E25" s="18"/>
      <c r="F25" s="12"/>
      <c r="G25" s="1" t="s">
        <v>24</v>
      </c>
      <c r="H25" s="18"/>
      <c r="I25" s="6"/>
      <c r="J25" s="6"/>
      <c r="K25" s="6"/>
      <c r="L25" s="6"/>
      <c r="M25" s="6"/>
      <c r="N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5"/>
    </row>
    <row r="26" spans="1:30" ht="15.75" customHeight="1">
      <c r="A26" s="3"/>
      <c r="B26" s="18"/>
      <c r="C26" s="18"/>
      <c r="D26" s="18"/>
      <c r="E26" s="18"/>
      <c r="F26" s="12" t="s">
        <v>55</v>
      </c>
      <c r="G26" s="1" t="s">
        <v>53</v>
      </c>
      <c r="H26" s="18"/>
      <c r="I26" s="6"/>
      <c r="J26" s="6"/>
      <c r="K26" s="6"/>
      <c r="L26" s="6"/>
      <c r="M26" s="6"/>
      <c r="N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5"/>
    </row>
    <row r="27" spans="1:30" ht="15.75" customHeight="1">
      <c r="A27" s="3"/>
      <c r="B27" s="18"/>
      <c r="C27" s="18"/>
      <c r="D27" s="18"/>
      <c r="E27" s="18"/>
      <c r="F27" s="12" t="s">
        <v>56</v>
      </c>
      <c r="G27" s="1" t="s">
        <v>25</v>
      </c>
      <c r="H27" s="18"/>
      <c r="I27" s="6"/>
      <c r="J27" s="6"/>
      <c r="K27" s="6"/>
      <c r="L27" s="6"/>
      <c r="M27" s="6"/>
      <c r="N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5"/>
    </row>
    <row r="28" spans="6:30" ht="15.75" customHeight="1">
      <c r="F28" s="12" t="s">
        <v>57</v>
      </c>
      <c r="G28" s="1" t="s">
        <v>26</v>
      </c>
      <c r="Y28" s="1"/>
      <c r="Z28" s="1"/>
      <c r="AA28" s="1"/>
      <c r="AB28" s="1"/>
      <c r="AC28" s="1"/>
      <c r="AD28" s="5"/>
    </row>
    <row r="29" spans="6:27" ht="14.25" customHeight="1">
      <c r="F29" s="12"/>
      <c r="G29" s="1" t="s">
        <v>46</v>
      </c>
      <c r="Y29" s="5"/>
      <c r="Z29" s="5"/>
      <c r="AA29" s="5"/>
    </row>
    <row r="30" spans="1:27" ht="4.5" customHeight="1">
      <c r="A30" s="119" t="s">
        <v>1</v>
      </c>
      <c r="B30" s="198"/>
      <c r="C30" s="124" t="s">
        <v>48</v>
      </c>
      <c r="D30" s="125"/>
      <c r="E30" s="201"/>
      <c r="F30" s="202"/>
      <c r="G30" s="150" t="s">
        <v>49</v>
      </c>
      <c r="H30" s="145"/>
      <c r="I30" s="193" t="s">
        <v>4</v>
      </c>
      <c r="J30" s="193"/>
      <c r="K30" s="194"/>
      <c r="L30" s="194"/>
      <c r="M30" s="194"/>
      <c r="N30" s="194"/>
      <c r="O30" s="194"/>
      <c r="P30" s="194"/>
      <c r="Q30" s="194"/>
      <c r="R30" s="194"/>
      <c r="S30" s="25"/>
      <c r="T30" s="26"/>
      <c r="U30" s="26"/>
      <c r="V30" s="26"/>
      <c r="Y30" s="5"/>
      <c r="Z30" s="5"/>
      <c r="AA30" s="5"/>
    </row>
    <row r="31" spans="1:29" ht="19.5" customHeight="1">
      <c r="A31" s="120"/>
      <c r="B31" s="199"/>
      <c r="C31" s="126"/>
      <c r="D31" s="127"/>
      <c r="E31" s="203"/>
      <c r="F31" s="204"/>
      <c r="G31" s="151"/>
      <c r="H31" s="147"/>
      <c r="I31" s="193"/>
      <c r="J31" s="193"/>
      <c r="K31" s="194"/>
      <c r="L31" s="194"/>
      <c r="M31" s="194"/>
      <c r="N31" s="194"/>
      <c r="O31" s="194"/>
      <c r="P31" s="194"/>
      <c r="Q31" s="194"/>
      <c r="R31" s="194"/>
      <c r="S31" s="25"/>
      <c r="T31" s="26"/>
      <c r="U31" s="26"/>
      <c r="V31" s="26"/>
      <c r="W31" s="3"/>
      <c r="X31" s="2"/>
      <c r="AC31" s="1"/>
    </row>
    <row r="32" spans="1:29" ht="4.5" customHeight="1">
      <c r="A32" s="115"/>
      <c r="B32" s="200"/>
      <c r="C32" s="128"/>
      <c r="D32" s="129"/>
      <c r="E32" s="205"/>
      <c r="F32" s="206"/>
      <c r="G32" s="152"/>
      <c r="H32" s="149"/>
      <c r="I32" s="193"/>
      <c r="J32" s="193"/>
      <c r="K32" s="194"/>
      <c r="L32" s="194"/>
      <c r="M32" s="194"/>
      <c r="N32" s="194"/>
      <c r="O32" s="194"/>
      <c r="P32" s="194"/>
      <c r="Q32" s="194"/>
      <c r="R32" s="194"/>
      <c r="S32" s="25"/>
      <c r="T32" s="26"/>
      <c r="U32" s="26"/>
      <c r="V32" s="26"/>
      <c r="W32" s="3"/>
      <c r="X32" s="2"/>
      <c r="AC32" s="189"/>
    </row>
    <row r="33" spans="1:30" ht="15.75" customHeight="1">
      <c r="A33" s="20" t="s">
        <v>3</v>
      </c>
      <c r="B33" s="70"/>
      <c r="C33" s="71"/>
      <c r="D33" s="71"/>
      <c r="E33" s="71"/>
      <c r="F33" s="71"/>
      <c r="G33" s="71"/>
      <c r="H33" s="72"/>
      <c r="I33" s="193" t="s">
        <v>5</v>
      </c>
      <c r="J33" s="193"/>
      <c r="K33" s="195"/>
      <c r="L33" s="195"/>
      <c r="M33" s="195"/>
      <c r="N33" s="195"/>
      <c r="O33" s="195"/>
      <c r="P33" s="195"/>
      <c r="Q33" s="195"/>
      <c r="R33" s="195"/>
      <c r="S33" s="27"/>
      <c r="T33" s="28"/>
      <c r="U33" s="28"/>
      <c r="V33" s="28"/>
      <c r="W33" s="3"/>
      <c r="X33" s="2"/>
      <c r="AC33" s="189"/>
      <c r="AD33" s="189"/>
    </row>
    <row r="34" spans="1:30" ht="2.25" customHeight="1">
      <c r="A34" s="120" t="s">
        <v>2</v>
      </c>
      <c r="B34" s="23"/>
      <c r="C34" s="24"/>
      <c r="D34" s="24"/>
      <c r="E34" s="24"/>
      <c r="F34" s="24"/>
      <c r="G34" s="24"/>
      <c r="H34" s="24"/>
      <c r="I34" s="193"/>
      <c r="J34" s="193"/>
      <c r="K34" s="195"/>
      <c r="L34" s="195"/>
      <c r="M34" s="195"/>
      <c r="N34" s="195"/>
      <c r="O34" s="195"/>
      <c r="P34" s="195"/>
      <c r="Q34" s="195"/>
      <c r="R34" s="195"/>
      <c r="S34" s="27"/>
      <c r="T34" s="28"/>
      <c r="U34" s="28"/>
      <c r="V34" s="28"/>
      <c r="W34" s="3"/>
      <c r="X34" s="2"/>
      <c r="AC34" s="189"/>
      <c r="AD34" s="189"/>
    </row>
    <row r="35" spans="1:30" ht="34.5" customHeight="1">
      <c r="A35" s="115"/>
      <c r="B35" s="73"/>
      <c r="C35" s="74"/>
      <c r="D35" s="74"/>
      <c r="E35" s="74"/>
      <c r="F35" s="74"/>
      <c r="G35" s="74"/>
      <c r="H35" s="75"/>
      <c r="I35" s="193"/>
      <c r="J35" s="193"/>
      <c r="K35" s="195"/>
      <c r="L35" s="195"/>
      <c r="M35" s="195"/>
      <c r="N35" s="195"/>
      <c r="O35" s="195"/>
      <c r="P35" s="195"/>
      <c r="Q35" s="195"/>
      <c r="R35" s="195"/>
      <c r="S35" s="27"/>
      <c r="T35" s="28"/>
      <c r="U35" s="28"/>
      <c r="V35" s="28"/>
      <c r="W35" s="3"/>
      <c r="X35" s="2"/>
      <c r="AC35" s="189"/>
      <c r="AD35" s="17"/>
    </row>
    <row r="36" ht="6.75" customHeight="1"/>
    <row r="37" ht="13.5">
      <c r="A37" s="1" t="s">
        <v>43</v>
      </c>
    </row>
    <row r="38" spans="1:32" ht="21" customHeight="1">
      <c r="A38" s="190" t="s">
        <v>42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</row>
    <row r="39" ht="14.25" customHeight="1">
      <c r="AD39" s="5"/>
    </row>
    <row r="40" spans="1:30" ht="21" customHeight="1">
      <c r="A40" s="191" t="s">
        <v>15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N40" s="6" t="s">
        <v>16</v>
      </c>
      <c r="S40" s="19" t="s">
        <v>17</v>
      </c>
      <c r="T40" s="192">
        <f>+T3</f>
        <v>0</v>
      </c>
      <c r="U40" s="192"/>
      <c r="V40" s="192"/>
      <c r="W40" s="192"/>
      <c r="X40" s="192"/>
      <c r="Y40" s="2" t="s">
        <v>18</v>
      </c>
      <c r="AD40" s="5"/>
    </row>
    <row r="41" spans="1:32" ht="14.2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N41" s="6"/>
      <c r="W41" s="7"/>
      <c r="X41" s="7"/>
      <c r="AA41" s="161" t="s">
        <v>27</v>
      </c>
      <c r="AB41" s="161"/>
      <c r="AC41" s="161"/>
      <c r="AD41" s="181"/>
      <c r="AE41" s="182"/>
      <c r="AF41" s="183"/>
    </row>
    <row r="42" spans="1:32" ht="6.75" customHeight="1">
      <c r="A42" s="59" t="s">
        <v>28</v>
      </c>
      <c r="B42" s="110"/>
      <c r="C42" s="110"/>
      <c r="D42" s="110"/>
      <c r="E42" s="110"/>
      <c r="F42" s="60"/>
      <c r="G42" s="187">
        <f aca="true" t="shared" si="0" ref="G42:P42">IF(G5="","",G5)</f>
      </c>
      <c r="H42" s="76">
        <f t="shared" si="0"/>
      </c>
      <c r="I42" s="76">
        <f t="shared" si="0"/>
      </c>
      <c r="J42" s="76">
        <f t="shared" si="0"/>
      </c>
      <c r="K42" s="76">
        <f t="shared" si="0"/>
      </c>
      <c r="L42" s="76">
        <f t="shared" si="0"/>
      </c>
      <c r="M42" s="76">
        <f t="shared" si="0"/>
      </c>
      <c r="N42" s="76">
        <f t="shared" si="0"/>
      </c>
      <c r="O42" s="76">
        <f t="shared" si="0"/>
      </c>
      <c r="P42" s="157">
        <f t="shared" si="0"/>
      </c>
      <c r="W42" s="7"/>
      <c r="X42" s="7"/>
      <c r="AA42" s="161"/>
      <c r="AB42" s="161"/>
      <c r="AC42" s="161"/>
      <c r="AD42" s="184"/>
      <c r="AE42" s="185"/>
      <c r="AF42" s="186"/>
    </row>
    <row r="43" spans="1:30" ht="14.25" customHeight="1">
      <c r="A43" s="111"/>
      <c r="B43" s="112"/>
      <c r="C43" s="112"/>
      <c r="D43" s="112"/>
      <c r="E43" s="112"/>
      <c r="F43" s="113"/>
      <c r="G43" s="188"/>
      <c r="H43" s="77"/>
      <c r="I43" s="77"/>
      <c r="J43" s="77"/>
      <c r="K43" s="77"/>
      <c r="L43" s="77"/>
      <c r="M43" s="77"/>
      <c r="N43" s="77"/>
      <c r="O43" s="77"/>
      <c r="P43" s="163"/>
      <c r="Q43" s="3"/>
      <c r="R43" s="3"/>
      <c r="AA43" s="1"/>
      <c r="AB43" s="1"/>
      <c r="AC43" s="1"/>
      <c r="AD43" s="1"/>
    </row>
    <row r="44" spans="1:16" ht="13.5">
      <c r="A44" s="56" t="s">
        <v>12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8"/>
    </row>
    <row r="45" spans="1:32" ht="21" customHeight="1">
      <c r="A45" s="33" t="str">
        <f>IF(A8="","",A8)</f>
        <v>〒</v>
      </c>
      <c r="B45" s="179">
        <f>+B8</f>
        <v>0</v>
      </c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80"/>
      <c r="U45" s="173" t="s">
        <v>29</v>
      </c>
      <c r="V45" s="174"/>
      <c r="W45" s="174"/>
      <c r="X45" s="174"/>
      <c r="Y45" s="174"/>
      <c r="Z45" s="175"/>
      <c r="AA45" s="156" t="s">
        <v>30</v>
      </c>
      <c r="AB45" s="156"/>
      <c r="AC45" s="156"/>
      <c r="AD45" s="156"/>
      <c r="AE45" s="156"/>
      <c r="AF45" s="156"/>
    </row>
    <row r="46" spans="1:32" ht="21" customHeight="1">
      <c r="A46" s="176">
        <f>IF(A9="","",A9)</f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8"/>
      <c r="U46" s="161" t="s">
        <v>33</v>
      </c>
      <c r="V46" s="161"/>
      <c r="W46" s="161"/>
      <c r="X46" s="161"/>
      <c r="Y46" s="101">
        <f>IF(Y9="","",Y9)</f>
      </c>
      <c r="Z46" s="103"/>
      <c r="AA46" s="162" t="s">
        <v>36</v>
      </c>
      <c r="AB46" s="162"/>
      <c r="AC46" s="162"/>
      <c r="AD46" s="101"/>
      <c r="AE46" s="102"/>
      <c r="AF46" s="103"/>
    </row>
    <row r="47" spans="1:32" ht="21" customHeight="1">
      <c r="A47" s="53" t="s">
        <v>13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5"/>
      <c r="U47" s="161" t="s">
        <v>34</v>
      </c>
      <c r="V47" s="161"/>
      <c r="W47" s="161"/>
      <c r="X47" s="161"/>
      <c r="Y47" s="101">
        <f>+Y10</f>
        <v>0</v>
      </c>
      <c r="Z47" s="103"/>
      <c r="AA47" s="162" t="s">
        <v>39</v>
      </c>
      <c r="AB47" s="162"/>
      <c r="AC47" s="162"/>
      <c r="AD47" s="101"/>
      <c r="AE47" s="102"/>
      <c r="AF47" s="103"/>
    </row>
    <row r="48" spans="1:32" ht="21" customHeight="1">
      <c r="A48" s="168">
        <f>IF(A11="","",A11)</f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71" t="s">
        <v>19</v>
      </c>
      <c r="P48" s="172"/>
      <c r="Q48" s="8"/>
      <c r="R48" s="8"/>
      <c r="U48" s="161" t="s">
        <v>32</v>
      </c>
      <c r="V48" s="161"/>
      <c r="W48" s="161"/>
      <c r="X48" s="161"/>
      <c r="Y48" s="101">
        <f>+Y11</f>
        <v>0</v>
      </c>
      <c r="Z48" s="103"/>
      <c r="AA48" s="162" t="s">
        <v>40</v>
      </c>
      <c r="AB48" s="162"/>
      <c r="AC48" s="162"/>
      <c r="AD48" s="101"/>
      <c r="AE48" s="102"/>
      <c r="AF48" s="103"/>
    </row>
    <row r="49" spans="1:32" ht="21" customHeight="1">
      <c r="A49" s="170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71"/>
      <c r="P49" s="172"/>
      <c r="Q49" s="8"/>
      <c r="R49" s="8"/>
      <c r="U49" s="161" t="s">
        <v>31</v>
      </c>
      <c r="V49" s="161"/>
      <c r="W49" s="161"/>
      <c r="X49" s="161"/>
      <c r="Y49" s="101">
        <f>+Y12</f>
        <v>0</v>
      </c>
      <c r="Z49" s="103"/>
      <c r="AA49" s="162" t="s">
        <v>38</v>
      </c>
      <c r="AB49" s="162"/>
      <c r="AC49" s="162"/>
      <c r="AD49" s="101"/>
      <c r="AE49" s="102"/>
      <c r="AF49" s="103"/>
    </row>
    <row r="50" spans="1:32" ht="21" customHeight="1">
      <c r="A50" s="164" t="s">
        <v>14</v>
      </c>
      <c r="B50" s="165"/>
      <c r="C50" s="166">
        <f>IF(C13="","",C13)</f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7"/>
      <c r="Q50" s="9"/>
      <c r="R50" s="9"/>
      <c r="U50" s="161" t="s">
        <v>35</v>
      </c>
      <c r="V50" s="161"/>
      <c r="W50" s="161"/>
      <c r="X50" s="161"/>
      <c r="Y50" s="101">
        <f>SUM(Y48:Z49)</f>
        <v>0</v>
      </c>
      <c r="Z50" s="103"/>
      <c r="AA50" s="162" t="s">
        <v>37</v>
      </c>
      <c r="AB50" s="162"/>
      <c r="AC50" s="162"/>
      <c r="AD50" s="101"/>
      <c r="AE50" s="102"/>
      <c r="AF50" s="103"/>
    </row>
    <row r="51" ht="14.25" customHeight="1"/>
    <row r="52" spans="1:19" ht="11.25" customHeight="1">
      <c r="A52" s="59" t="s">
        <v>8</v>
      </c>
      <c r="B52" s="60"/>
      <c r="C52" s="78"/>
      <c r="D52" s="76"/>
      <c r="E52" s="157"/>
      <c r="F52" s="159" t="s">
        <v>9</v>
      </c>
      <c r="G52" s="78">
        <f>IF(G15="","",G15)</f>
        <v>6</v>
      </c>
      <c r="H52" s="76">
        <f>IF(H15="","",H15)</f>
      </c>
      <c r="I52" s="76">
        <f>IF(I15="","",I15)</f>
      </c>
      <c r="J52" s="76">
        <f>IF(J15="","",J15)</f>
        <v>6</v>
      </c>
      <c r="K52" s="76">
        <f>IF(K15="","",K15)</f>
      </c>
      <c r="L52" s="76">
        <f aca="true" t="shared" si="1" ref="L52:S52">IF(L15="","",L15)</f>
      </c>
      <c r="M52" s="76">
        <f t="shared" si="1"/>
      </c>
      <c r="N52" s="76">
        <f t="shared" si="1"/>
      </c>
      <c r="O52" s="76" t="str">
        <f>IF(O15="","",O15)</f>
        <v>-</v>
      </c>
      <c r="P52" s="76">
        <f>IF(P15="","",P15)</f>
      </c>
      <c r="Q52" s="157">
        <f>IF(Q15="","",Q15)</f>
      </c>
      <c r="R52" s="146">
        <f t="shared" si="1"/>
      </c>
      <c r="S52" s="146">
        <f t="shared" si="1"/>
      </c>
    </row>
    <row r="53" spans="1:30" ht="11.25" customHeight="1">
      <c r="A53" s="61"/>
      <c r="B53" s="62"/>
      <c r="C53" s="79"/>
      <c r="D53" s="80"/>
      <c r="E53" s="158"/>
      <c r="F53" s="160"/>
      <c r="G53" s="79"/>
      <c r="H53" s="80"/>
      <c r="I53" s="80"/>
      <c r="J53" s="80"/>
      <c r="K53" s="80"/>
      <c r="L53" s="80"/>
      <c r="M53" s="80"/>
      <c r="N53" s="77"/>
      <c r="O53" s="77"/>
      <c r="P53" s="77"/>
      <c r="Q53" s="163"/>
      <c r="R53" s="146"/>
      <c r="S53" s="146"/>
      <c r="Y53" s="5"/>
      <c r="Z53" s="5"/>
      <c r="AA53" s="5"/>
      <c r="AB53" s="5"/>
      <c r="AC53" s="5"/>
      <c r="AD53" s="5"/>
    </row>
    <row r="54" spans="1:30" ht="30" customHeight="1">
      <c r="A54" s="64">
        <f>IF(A17="","",A17)</f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30"/>
      <c r="S54" s="30"/>
      <c r="Y54" s="5"/>
      <c r="Z54" s="5"/>
      <c r="AA54" s="5"/>
      <c r="AB54" s="5"/>
      <c r="AC54" s="5"/>
      <c r="AD54" s="5"/>
    </row>
    <row r="55" spans="25:30" ht="14.25" customHeight="1">
      <c r="Y55" s="4"/>
      <c r="Z55" s="4"/>
      <c r="AA55" s="4"/>
      <c r="AB55" s="4"/>
      <c r="AC55" s="4"/>
      <c r="AD55" s="4"/>
    </row>
    <row r="56" spans="1:32" s="3" customFormat="1" ht="22.5" customHeight="1">
      <c r="A56" s="13"/>
      <c r="B56" s="104" t="s">
        <v>41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6"/>
      <c r="M56" s="104" t="s">
        <v>6</v>
      </c>
      <c r="N56" s="105"/>
      <c r="O56" s="105"/>
      <c r="P56" s="105"/>
      <c r="Q56" s="105"/>
      <c r="R56" s="105"/>
      <c r="S56" s="105"/>
      <c r="T56" s="104" t="s">
        <v>11</v>
      </c>
      <c r="U56" s="105"/>
      <c r="V56" s="105"/>
      <c r="W56" s="105"/>
      <c r="X56" s="105"/>
      <c r="Y56" s="105"/>
      <c r="Z56" s="105"/>
      <c r="AA56" s="105"/>
      <c r="AB56" s="105"/>
      <c r="AC56" s="106"/>
      <c r="AD56" s="156" t="s">
        <v>0</v>
      </c>
      <c r="AE56" s="156"/>
      <c r="AF56" s="156"/>
    </row>
    <row r="57" spans="1:32" ht="22.5" customHeight="1">
      <c r="A57" s="13">
        <v>1</v>
      </c>
      <c r="B57" s="94" t="s">
        <v>58</v>
      </c>
      <c r="C57" s="95"/>
      <c r="D57" s="95"/>
      <c r="E57" s="95"/>
      <c r="F57" s="95"/>
      <c r="G57" s="95"/>
      <c r="H57" s="95"/>
      <c r="I57" s="95"/>
      <c r="J57" s="95"/>
      <c r="K57" s="95"/>
      <c r="L57" s="96"/>
      <c r="M57" s="68"/>
      <c r="N57" s="69"/>
      <c r="O57" s="69"/>
      <c r="P57" s="69"/>
      <c r="Q57" s="69"/>
      <c r="R57" s="69"/>
      <c r="S57" s="69"/>
      <c r="T57" s="65"/>
      <c r="U57" s="66"/>
      <c r="V57" s="66"/>
      <c r="W57" s="66"/>
      <c r="X57" s="66"/>
      <c r="Y57" s="66"/>
      <c r="Z57" s="66"/>
      <c r="AA57" s="66"/>
      <c r="AB57" s="66"/>
      <c r="AC57" s="67"/>
      <c r="AD57" s="153"/>
      <c r="AE57" s="154"/>
      <c r="AF57" s="155"/>
    </row>
    <row r="58" spans="1:32" ht="22.5" customHeight="1">
      <c r="A58" s="13">
        <v>2</v>
      </c>
      <c r="B58" s="94" t="s">
        <v>59</v>
      </c>
      <c r="C58" s="95"/>
      <c r="D58" s="95"/>
      <c r="E58" s="95"/>
      <c r="F58" s="95"/>
      <c r="G58" s="95"/>
      <c r="H58" s="95"/>
      <c r="I58" s="95"/>
      <c r="J58" s="95"/>
      <c r="K58" s="95"/>
      <c r="L58" s="96"/>
      <c r="M58" s="68"/>
      <c r="N58" s="69"/>
      <c r="O58" s="69"/>
      <c r="P58" s="69"/>
      <c r="Q58" s="69"/>
      <c r="R58" s="69"/>
      <c r="S58" s="69"/>
      <c r="T58" s="65"/>
      <c r="U58" s="66"/>
      <c r="V58" s="66"/>
      <c r="W58" s="66"/>
      <c r="X58" s="66"/>
      <c r="Y58" s="66"/>
      <c r="Z58" s="66"/>
      <c r="AA58" s="66"/>
      <c r="AB58" s="66"/>
      <c r="AC58" s="67"/>
      <c r="AD58" s="153"/>
      <c r="AE58" s="154"/>
      <c r="AF58" s="155"/>
    </row>
    <row r="59" spans="1:32" ht="22.5" customHeight="1">
      <c r="A59" s="13">
        <v>3</v>
      </c>
      <c r="B59" s="94" t="s">
        <v>60</v>
      </c>
      <c r="C59" s="95"/>
      <c r="D59" s="95"/>
      <c r="E59" s="95"/>
      <c r="F59" s="95"/>
      <c r="G59" s="95"/>
      <c r="H59" s="95"/>
      <c r="I59" s="95"/>
      <c r="J59" s="95"/>
      <c r="K59" s="95"/>
      <c r="L59" s="96"/>
      <c r="M59" s="68"/>
      <c r="N59" s="69"/>
      <c r="O59" s="69"/>
      <c r="P59" s="69"/>
      <c r="Q59" s="69"/>
      <c r="R59" s="69"/>
      <c r="S59" s="69"/>
      <c r="T59" s="65"/>
      <c r="U59" s="66"/>
      <c r="V59" s="66"/>
      <c r="W59" s="66"/>
      <c r="X59" s="66"/>
      <c r="Y59" s="66"/>
      <c r="Z59" s="66"/>
      <c r="AA59" s="66"/>
      <c r="AB59" s="66"/>
      <c r="AC59" s="67"/>
      <c r="AD59" s="153"/>
      <c r="AE59" s="154"/>
      <c r="AF59" s="155"/>
    </row>
    <row r="60" spans="1:32" ht="22.5" customHeight="1">
      <c r="A60" s="13">
        <v>4</v>
      </c>
      <c r="B60" s="94"/>
      <c r="C60" s="95"/>
      <c r="D60" s="95"/>
      <c r="E60" s="95"/>
      <c r="F60" s="95"/>
      <c r="G60" s="95"/>
      <c r="H60" s="95"/>
      <c r="I60" s="95"/>
      <c r="J60" s="95"/>
      <c r="K60" s="95"/>
      <c r="L60" s="96"/>
      <c r="M60" s="68"/>
      <c r="N60" s="69"/>
      <c r="O60" s="69"/>
      <c r="P60" s="69"/>
      <c r="Q60" s="69"/>
      <c r="R60" s="69"/>
      <c r="S60" s="69"/>
      <c r="T60" s="68"/>
      <c r="U60" s="69"/>
      <c r="V60" s="69"/>
      <c r="W60" s="69"/>
      <c r="X60" s="69"/>
      <c r="Y60" s="69"/>
      <c r="Z60" s="69"/>
      <c r="AA60" s="69"/>
      <c r="AB60" s="69"/>
      <c r="AC60" s="97"/>
      <c r="AD60" s="101"/>
      <c r="AE60" s="102"/>
      <c r="AF60" s="103"/>
    </row>
    <row r="61" spans="1:32" ht="22.5" customHeight="1">
      <c r="A61" s="14">
        <v>5</v>
      </c>
      <c r="B61" s="94"/>
      <c r="C61" s="95"/>
      <c r="D61" s="95"/>
      <c r="E61" s="95"/>
      <c r="F61" s="95"/>
      <c r="G61" s="95"/>
      <c r="H61" s="95"/>
      <c r="I61" s="95"/>
      <c r="J61" s="95"/>
      <c r="K61" s="95"/>
      <c r="L61" s="96"/>
      <c r="M61" s="68"/>
      <c r="N61" s="69"/>
      <c r="O61" s="69"/>
      <c r="P61" s="69"/>
      <c r="Q61" s="69"/>
      <c r="R61" s="69"/>
      <c r="S61" s="69"/>
      <c r="T61" s="68"/>
      <c r="U61" s="69"/>
      <c r="V61" s="69"/>
      <c r="W61" s="69"/>
      <c r="X61" s="69"/>
      <c r="Y61" s="69"/>
      <c r="Z61" s="69"/>
      <c r="AA61" s="69"/>
      <c r="AB61" s="69"/>
      <c r="AC61" s="97"/>
      <c r="AD61" s="101"/>
      <c r="AE61" s="102"/>
      <c r="AF61" s="103"/>
    </row>
    <row r="62" spans="1:32" ht="22.5" customHeight="1">
      <c r="A62" s="104" t="s">
        <v>10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6"/>
      <c r="M62" s="107"/>
      <c r="N62" s="108"/>
      <c r="O62" s="108"/>
      <c r="P62" s="108"/>
      <c r="Q62" s="108"/>
      <c r="R62" s="108"/>
      <c r="S62" s="108"/>
      <c r="T62" s="107"/>
      <c r="U62" s="108"/>
      <c r="V62" s="108"/>
      <c r="W62" s="108"/>
      <c r="X62" s="108"/>
      <c r="Y62" s="108"/>
      <c r="Z62" s="108"/>
      <c r="AA62" s="108"/>
      <c r="AB62" s="108"/>
      <c r="AC62" s="109"/>
      <c r="AD62" s="101"/>
      <c r="AE62" s="102"/>
      <c r="AF62" s="103"/>
    </row>
    <row r="63" spans="25:27" ht="14.25" customHeight="1">
      <c r="Y63" s="5"/>
      <c r="Z63" s="5"/>
      <c r="AA63" s="5"/>
    </row>
    <row r="64" spans="1:27" ht="4.5" customHeight="1">
      <c r="A64" s="119" t="s">
        <v>1</v>
      </c>
      <c r="B64" s="121">
        <f>IF(B30="","",B30)</f>
      </c>
      <c r="C64" s="124" t="str">
        <f>+C30</f>
        <v>銀行</v>
      </c>
      <c r="D64" s="125"/>
      <c r="E64" s="130">
        <f>IF(E30="","",E30)</f>
      </c>
      <c r="F64" s="131"/>
      <c r="G64" s="150" t="str">
        <f>+G30</f>
        <v>支店</v>
      </c>
      <c r="H64" s="145"/>
      <c r="I64" s="81" t="s">
        <v>4</v>
      </c>
      <c r="J64" s="82"/>
      <c r="K64" s="130">
        <f>IF(K30="","",K30)</f>
      </c>
      <c r="L64" s="144"/>
      <c r="M64" s="144"/>
      <c r="N64" s="144"/>
      <c r="O64" s="144"/>
      <c r="P64" s="144"/>
      <c r="Q64" s="144"/>
      <c r="R64" s="145"/>
      <c r="S64" s="33"/>
      <c r="T64" s="34"/>
      <c r="U64" s="34"/>
      <c r="V64" s="34"/>
      <c r="Y64" s="5"/>
      <c r="Z64" s="5"/>
      <c r="AA64" s="5"/>
    </row>
    <row r="65" spans="1:29" ht="19.5" customHeight="1">
      <c r="A65" s="120"/>
      <c r="B65" s="122"/>
      <c r="C65" s="126"/>
      <c r="D65" s="127"/>
      <c r="E65" s="93"/>
      <c r="F65" s="132"/>
      <c r="G65" s="151"/>
      <c r="H65" s="147"/>
      <c r="I65" s="83"/>
      <c r="J65" s="84"/>
      <c r="K65" s="93"/>
      <c r="L65" s="146"/>
      <c r="M65" s="146"/>
      <c r="N65" s="146"/>
      <c r="O65" s="146"/>
      <c r="P65" s="146"/>
      <c r="Q65" s="146"/>
      <c r="R65" s="147"/>
      <c r="S65" s="33"/>
      <c r="T65" s="34"/>
      <c r="U65" s="34"/>
      <c r="V65" s="34"/>
      <c r="W65" s="3"/>
      <c r="X65" s="15"/>
      <c r="Y65" s="15"/>
      <c r="Z65" s="15"/>
      <c r="AA65" s="15"/>
      <c r="AB65" s="13" t="s">
        <v>72</v>
      </c>
      <c r="AC65" s="1"/>
    </row>
    <row r="66" spans="1:29" ht="4.5" customHeight="1">
      <c r="A66" s="115"/>
      <c r="B66" s="123"/>
      <c r="C66" s="128"/>
      <c r="D66" s="129"/>
      <c r="E66" s="133"/>
      <c r="F66" s="134"/>
      <c r="G66" s="152"/>
      <c r="H66" s="149"/>
      <c r="I66" s="85"/>
      <c r="J66" s="86"/>
      <c r="K66" s="133"/>
      <c r="L66" s="148"/>
      <c r="M66" s="148"/>
      <c r="N66" s="148"/>
      <c r="O66" s="148"/>
      <c r="P66" s="148"/>
      <c r="Q66" s="148"/>
      <c r="R66" s="149"/>
      <c r="S66" s="33"/>
      <c r="T66" s="34"/>
      <c r="U66" s="34"/>
      <c r="V66" s="34"/>
      <c r="W66" s="3"/>
      <c r="X66" s="87"/>
      <c r="Y66" s="87"/>
      <c r="Z66" s="87"/>
      <c r="AA66" s="87"/>
      <c r="AB66" s="87"/>
      <c r="AC66" s="93"/>
    </row>
    <row r="67" spans="1:32" ht="15.75" customHeight="1">
      <c r="A67" s="20" t="s">
        <v>3</v>
      </c>
      <c r="B67" s="98">
        <f>IF(B33="","",B33)</f>
      </c>
      <c r="C67" s="99"/>
      <c r="D67" s="99"/>
      <c r="E67" s="99"/>
      <c r="F67" s="99"/>
      <c r="G67" s="99"/>
      <c r="H67" s="100"/>
      <c r="I67" s="81" t="s">
        <v>5</v>
      </c>
      <c r="J67" s="82"/>
      <c r="K67" s="135">
        <f>IF(K33="","",K33)</f>
      </c>
      <c r="L67" s="136"/>
      <c r="M67" s="136"/>
      <c r="N67" s="136"/>
      <c r="O67" s="136"/>
      <c r="P67" s="136"/>
      <c r="Q67" s="136"/>
      <c r="R67" s="137"/>
      <c r="S67" s="35"/>
      <c r="T67" s="36"/>
      <c r="U67" s="36"/>
      <c r="V67" s="36"/>
      <c r="W67" s="3"/>
      <c r="X67" s="88"/>
      <c r="Y67" s="88"/>
      <c r="Z67" s="88"/>
      <c r="AA67" s="88"/>
      <c r="AB67" s="88"/>
      <c r="AC67" s="93"/>
      <c r="AD67" s="59" t="s">
        <v>7</v>
      </c>
      <c r="AE67" s="110"/>
      <c r="AF67" s="60"/>
    </row>
    <row r="68" spans="1:32" ht="2.25" customHeight="1">
      <c r="A68" s="114" t="s">
        <v>2</v>
      </c>
      <c r="B68" s="31">
        <f>IF(B34="","",B34)</f>
      </c>
      <c r="C68" s="32"/>
      <c r="D68" s="32"/>
      <c r="E68" s="32"/>
      <c r="F68" s="32"/>
      <c r="G68" s="32"/>
      <c r="H68" s="32"/>
      <c r="I68" s="83"/>
      <c r="J68" s="84"/>
      <c r="K68" s="138"/>
      <c r="L68" s="139"/>
      <c r="M68" s="139"/>
      <c r="N68" s="139"/>
      <c r="O68" s="139"/>
      <c r="P68" s="139"/>
      <c r="Q68" s="139"/>
      <c r="R68" s="140"/>
      <c r="S68" s="35"/>
      <c r="T68" s="36"/>
      <c r="U68" s="36"/>
      <c r="V68" s="36"/>
      <c r="W68" s="3"/>
      <c r="X68" s="88"/>
      <c r="Y68" s="88"/>
      <c r="Z68" s="88"/>
      <c r="AA68" s="88"/>
      <c r="AB68" s="88"/>
      <c r="AC68" s="93"/>
      <c r="AD68" s="111"/>
      <c r="AE68" s="112"/>
      <c r="AF68" s="113"/>
    </row>
    <row r="69" spans="1:32" ht="34.5" customHeight="1">
      <c r="A69" s="115"/>
      <c r="B69" s="90">
        <f>IF(B35="","",B35)</f>
      </c>
      <c r="C69" s="91"/>
      <c r="D69" s="91"/>
      <c r="E69" s="91"/>
      <c r="F69" s="91"/>
      <c r="G69" s="91"/>
      <c r="H69" s="92"/>
      <c r="I69" s="85"/>
      <c r="J69" s="86"/>
      <c r="K69" s="141"/>
      <c r="L69" s="142"/>
      <c r="M69" s="142"/>
      <c r="N69" s="142"/>
      <c r="O69" s="142"/>
      <c r="P69" s="142"/>
      <c r="Q69" s="142"/>
      <c r="R69" s="143"/>
      <c r="S69" s="35"/>
      <c r="T69" s="36"/>
      <c r="U69" s="36"/>
      <c r="V69" s="36"/>
      <c r="W69" s="3"/>
      <c r="X69" s="89"/>
      <c r="Y69" s="89"/>
      <c r="Z69" s="89"/>
      <c r="AA69" s="89"/>
      <c r="AB69" s="89"/>
      <c r="AC69" s="93"/>
      <c r="AD69" s="116"/>
      <c r="AE69" s="117"/>
      <c r="AF69" s="118"/>
    </row>
    <row r="70" ht="6.75" customHeight="1"/>
    <row r="71" spans="1:24" ht="13.5">
      <c r="A71" s="1" t="s">
        <v>50</v>
      </c>
      <c r="X71" s="3"/>
    </row>
  </sheetData>
  <sheetProtection/>
  <protectedRanges>
    <protectedRange sqref="O30:V32" name="範囲13"/>
    <protectedRange sqref="B33:H35 K33:L35" name="範囲12"/>
    <protectedRange sqref="E30" name="範囲11"/>
    <protectedRange sqref="B30" name="範囲10"/>
    <protectedRange sqref="A17" name="範囲9"/>
    <protectedRange sqref="G15:S16" name="範囲8"/>
    <protectedRange sqref="T3" name="範囲7"/>
    <protectedRange sqref="Y9:Z13" name="範囲6"/>
    <protectedRange sqref="C13" name="範囲5"/>
    <protectedRange sqref="A11" name="範囲4"/>
    <protectedRange sqref="B8" name="範囲3"/>
    <protectedRange sqref="A9" name="範囲2"/>
    <protectedRange sqref="G5:P6" name="範囲1"/>
    <protectedRange sqref="T3" name="範囲14"/>
    <protectedRange sqref="O33:V35" name="範囲13_1"/>
  </protectedRanges>
  <mergeCells count="188">
    <mergeCell ref="A7:P7"/>
    <mergeCell ref="B8:P8"/>
    <mergeCell ref="K15:K16"/>
    <mergeCell ref="A9:P9"/>
    <mergeCell ref="A11:N12"/>
    <mergeCell ref="O11:P12"/>
    <mergeCell ref="N15:N16"/>
    <mergeCell ref="O15:O16"/>
    <mergeCell ref="A1:AF1"/>
    <mergeCell ref="A3:L3"/>
    <mergeCell ref="T3:X3"/>
    <mergeCell ref="AA4:AC5"/>
    <mergeCell ref="AD4:AD5"/>
    <mergeCell ref="A5:F6"/>
    <mergeCell ref="K5:K6"/>
    <mergeCell ref="L5:L6"/>
    <mergeCell ref="U8:Z8"/>
    <mergeCell ref="AA8:AD8"/>
    <mergeCell ref="G5:G6"/>
    <mergeCell ref="H5:H6"/>
    <mergeCell ref="I5:I6"/>
    <mergeCell ref="J5:J6"/>
    <mergeCell ref="M5:M6"/>
    <mergeCell ref="N5:N6"/>
    <mergeCell ref="O5:O6"/>
    <mergeCell ref="P5:P6"/>
    <mergeCell ref="U9:X9"/>
    <mergeCell ref="Y9:Z9"/>
    <mergeCell ref="AA9:AC9"/>
    <mergeCell ref="A10:P10"/>
    <mergeCell ref="U10:X10"/>
    <mergeCell ref="Y10:Z10"/>
    <mergeCell ref="AA10:AC10"/>
    <mergeCell ref="U11:X11"/>
    <mergeCell ref="Y11:Z11"/>
    <mergeCell ref="AA11:AC11"/>
    <mergeCell ref="U12:X12"/>
    <mergeCell ref="Y12:Z12"/>
    <mergeCell ref="AA12:AC12"/>
    <mergeCell ref="U13:X13"/>
    <mergeCell ref="Y13:Z13"/>
    <mergeCell ref="AA13:AC13"/>
    <mergeCell ref="A15:B16"/>
    <mergeCell ref="C15:C16"/>
    <mergeCell ref="D15:D16"/>
    <mergeCell ref="E15:E16"/>
    <mergeCell ref="F15:F16"/>
    <mergeCell ref="G15:G16"/>
    <mergeCell ref="H15:H16"/>
    <mergeCell ref="P15:P16"/>
    <mergeCell ref="Q15:Q16"/>
    <mergeCell ref="A13:B13"/>
    <mergeCell ref="C13:P13"/>
    <mergeCell ref="I15:I16"/>
    <mergeCell ref="J15:J16"/>
    <mergeCell ref="R15:R16"/>
    <mergeCell ref="S15:S16"/>
    <mergeCell ref="K24:N24"/>
    <mergeCell ref="A30:A32"/>
    <mergeCell ref="B30:B32"/>
    <mergeCell ref="C30:D32"/>
    <mergeCell ref="E30:F32"/>
    <mergeCell ref="G30:H32"/>
    <mergeCell ref="L15:L16"/>
    <mergeCell ref="M15:M16"/>
    <mergeCell ref="AC32:AC35"/>
    <mergeCell ref="AD33:AD34"/>
    <mergeCell ref="A34:A35"/>
    <mergeCell ref="A38:AF38"/>
    <mergeCell ref="A40:L40"/>
    <mergeCell ref="T40:X40"/>
    <mergeCell ref="I30:J32"/>
    <mergeCell ref="I33:J35"/>
    <mergeCell ref="K30:R32"/>
    <mergeCell ref="K33:R35"/>
    <mergeCell ref="AA41:AC42"/>
    <mergeCell ref="AD41:AF42"/>
    <mergeCell ref="A42:F43"/>
    <mergeCell ref="K42:K43"/>
    <mergeCell ref="L42:L43"/>
    <mergeCell ref="M42:M43"/>
    <mergeCell ref="N42:N43"/>
    <mergeCell ref="O42:O43"/>
    <mergeCell ref="P42:P43"/>
    <mergeCell ref="G42:G43"/>
    <mergeCell ref="U45:Z45"/>
    <mergeCell ref="AA45:AF45"/>
    <mergeCell ref="A46:P46"/>
    <mergeCell ref="U46:X46"/>
    <mergeCell ref="Y46:Z46"/>
    <mergeCell ref="AA46:AC46"/>
    <mergeCell ref="AD46:AF46"/>
    <mergeCell ref="B45:P45"/>
    <mergeCell ref="U47:X47"/>
    <mergeCell ref="Y47:Z47"/>
    <mergeCell ref="AA47:AC47"/>
    <mergeCell ref="AD47:AF47"/>
    <mergeCell ref="A48:N49"/>
    <mergeCell ref="O48:P49"/>
    <mergeCell ref="U48:X48"/>
    <mergeCell ref="Y48:Z48"/>
    <mergeCell ref="AA48:AC48"/>
    <mergeCell ref="AD48:AF48"/>
    <mergeCell ref="A50:B50"/>
    <mergeCell ref="C50:P50"/>
    <mergeCell ref="U50:X50"/>
    <mergeCell ref="Y50:Z50"/>
    <mergeCell ref="AA50:AC50"/>
    <mergeCell ref="AD50:AF50"/>
    <mergeCell ref="U49:X49"/>
    <mergeCell ref="Y49:Z49"/>
    <mergeCell ref="AA49:AC49"/>
    <mergeCell ref="AD49:AF49"/>
    <mergeCell ref="N52:N53"/>
    <mergeCell ref="O52:O53"/>
    <mergeCell ref="P52:P53"/>
    <mergeCell ref="Q52:Q53"/>
    <mergeCell ref="S52:S53"/>
    <mergeCell ref="R52:R53"/>
    <mergeCell ref="C52:C53"/>
    <mergeCell ref="D52:D53"/>
    <mergeCell ref="E52:E53"/>
    <mergeCell ref="F52:F53"/>
    <mergeCell ref="K52:K53"/>
    <mergeCell ref="I52:I53"/>
    <mergeCell ref="J52:J53"/>
    <mergeCell ref="T59:AC59"/>
    <mergeCell ref="AD59:AF59"/>
    <mergeCell ref="B56:L56"/>
    <mergeCell ref="M56:S56"/>
    <mergeCell ref="T56:AC56"/>
    <mergeCell ref="AD56:AF56"/>
    <mergeCell ref="B57:L57"/>
    <mergeCell ref="AD58:AF58"/>
    <mergeCell ref="B59:L59"/>
    <mergeCell ref="M59:S59"/>
    <mergeCell ref="L52:L53"/>
    <mergeCell ref="M52:M53"/>
    <mergeCell ref="AD57:AF57"/>
    <mergeCell ref="AD60:AF60"/>
    <mergeCell ref="B61:L61"/>
    <mergeCell ref="M61:S61"/>
    <mergeCell ref="T61:AC61"/>
    <mergeCell ref="AD61:AF61"/>
    <mergeCell ref="B58:L58"/>
    <mergeCell ref="M58:S58"/>
    <mergeCell ref="Y66:Y69"/>
    <mergeCell ref="Z66:Z69"/>
    <mergeCell ref="I67:J69"/>
    <mergeCell ref="K67:R69"/>
    <mergeCell ref="K64:R66"/>
    <mergeCell ref="G64:H66"/>
    <mergeCell ref="AD62:AF62"/>
    <mergeCell ref="A62:L62"/>
    <mergeCell ref="M62:S62"/>
    <mergeCell ref="T62:AC62"/>
    <mergeCell ref="AD67:AF68"/>
    <mergeCell ref="A68:A69"/>
    <mergeCell ref="AD69:AF69"/>
    <mergeCell ref="X66:X69"/>
    <mergeCell ref="A64:A66"/>
    <mergeCell ref="B64:B66"/>
    <mergeCell ref="AA66:AA69"/>
    <mergeCell ref="B69:H69"/>
    <mergeCell ref="AC66:AC69"/>
    <mergeCell ref="B60:L60"/>
    <mergeCell ref="M60:S60"/>
    <mergeCell ref="T60:AC60"/>
    <mergeCell ref="AB66:AB69"/>
    <mergeCell ref="B67:H67"/>
    <mergeCell ref="C64:D66"/>
    <mergeCell ref="E64:F66"/>
    <mergeCell ref="H42:H43"/>
    <mergeCell ref="I42:I43"/>
    <mergeCell ref="J42:J43"/>
    <mergeCell ref="G52:G53"/>
    <mergeCell ref="H52:H53"/>
    <mergeCell ref="I64:J66"/>
    <mergeCell ref="A47:P47"/>
    <mergeCell ref="A44:P44"/>
    <mergeCell ref="A52:B53"/>
    <mergeCell ref="A17:Q17"/>
    <mergeCell ref="A54:Q54"/>
    <mergeCell ref="T58:AC58"/>
    <mergeCell ref="M57:S57"/>
    <mergeCell ref="T57:AC57"/>
    <mergeCell ref="B33:H33"/>
    <mergeCell ref="B35:H35"/>
  </mergeCells>
  <dataValidations count="1">
    <dataValidation allowBlank="1" showInputMessage="1" showErrorMessage="1" imeMode="off" sqref="B8:P8 C13:P13 G15:Q16 Y10:Z13 G5:P6"/>
  </dataValidations>
  <printOptions horizontalCentered="1" verticalCentered="1"/>
  <pageMargins left="0.5905511811023623" right="0.5905511811023623" top="0.5905511811023623" bottom="0.1968503937007874" header="0.11811023622047245" footer="0.31496062992125984"/>
  <pageSetup horizontalDpi="600" verticalDpi="600" orientation="landscape" paperSize="9" scale="95" r:id="rId4"/>
  <rowBreaks count="1" manualBreakCount="1">
    <brk id="37" max="2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3.00390625" defaultRowHeight="13.5"/>
  <cols>
    <col min="1" max="2" width="7.625" style="1" customWidth="1"/>
    <col min="3" max="4" width="31.125" style="1" customWidth="1"/>
    <col min="5" max="5" width="14.125" style="1" customWidth="1"/>
    <col min="6" max="6" width="7.125" style="3" customWidth="1"/>
    <col min="7" max="7" width="12.125" style="2" customWidth="1"/>
    <col min="8" max="8" width="19.00390625" style="2" customWidth="1"/>
    <col min="9" max="16384" width="13.00390625" style="1" customWidth="1"/>
  </cols>
  <sheetData>
    <row r="1" spans="4:8" ht="26.25" customHeight="1">
      <c r="D1" s="37" t="s">
        <v>61</v>
      </c>
      <c r="G1" s="2" t="s">
        <v>62</v>
      </c>
      <c r="H1" s="38">
        <f>+'雛形'!A11</f>
        <v>0</v>
      </c>
    </row>
    <row r="2" spans="1:8" s="3" customFormat="1" ht="27">
      <c r="A2" s="241" t="s">
        <v>63</v>
      </c>
      <c r="B2" s="242"/>
      <c r="C2" s="39" t="s">
        <v>64</v>
      </c>
      <c r="D2" s="39" t="s">
        <v>65</v>
      </c>
      <c r="E2" s="29" t="s">
        <v>66</v>
      </c>
      <c r="F2" s="40" t="s">
        <v>67</v>
      </c>
      <c r="G2" s="41" t="s">
        <v>68</v>
      </c>
      <c r="H2" s="41" t="s">
        <v>69</v>
      </c>
    </row>
    <row r="3" spans="1:8" ht="18.75" customHeight="1">
      <c r="A3" s="42"/>
      <c r="B3" s="43"/>
      <c r="C3" s="44"/>
      <c r="D3" s="44"/>
      <c r="E3" s="45"/>
      <c r="F3" s="46"/>
      <c r="G3" s="47"/>
      <c r="H3" s="48">
        <f>IF(G3="","",INT(E3*$G3))</f>
      </c>
    </row>
    <row r="4" spans="1:8" ht="18.75" customHeight="1">
      <c r="A4" s="42"/>
      <c r="B4" s="43"/>
      <c r="C4" s="44"/>
      <c r="D4" s="44"/>
      <c r="E4" s="45"/>
      <c r="F4" s="46"/>
      <c r="G4" s="47"/>
      <c r="H4" s="48">
        <f aca="true" t="shared" si="0" ref="H4:H24">IF(G4="","",INT(E4*$G4))</f>
      </c>
    </row>
    <row r="5" spans="1:8" ht="18.75" customHeight="1">
      <c r="A5" s="42"/>
      <c r="B5" s="43"/>
      <c r="C5" s="44"/>
      <c r="D5" s="44"/>
      <c r="E5" s="45"/>
      <c r="F5" s="46"/>
      <c r="G5" s="47"/>
      <c r="H5" s="48">
        <f t="shared" si="0"/>
      </c>
    </row>
    <row r="6" spans="1:8" ht="18.75" customHeight="1">
      <c r="A6" s="42"/>
      <c r="B6" s="43"/>
      <c r="C6" s="44"/>
      <c r="D6" s="44"/>
      <c r="E6" s="45"/>
      <c r="F6" s="46"/>
      <c r="G6" s="47"/>
      <c r="H6" s="48">
        <f t="shared" si="0"/>
      </c>
    </row>
    <row r="7" spans="1:8" ht="18.75" customHeight="1">
      <c r="A7" s="42"/>
      <c r="B7" s="43"/>
      <c r="C7" s="44"/>
      <c r="D7" s="44"/>
      <c r="E7" s="45"/>
      <c r="F7" s="46"/>
      <c r="G7" s="47"/>
      <c r="H7" s="48">
        <f t="shared" si="0"/>
      </c>
    </row>
    <row r="8" spans="1:8" ht="18.75" customHeight="1">
      <c r="A8" s="42"/>
      <c r="B8" s="43"/>
      <c r="C8" s="44"/>
      <c r="D8" s="44"/>
      <c r="E8" s="45"/>
      <c r="F8" s="46"/>
      <c r="G8" s="47"/>
      <c r="H8" s="48">
        <f t="shared" si="0"/>
      </c>
    </row>
    <row r="9" spans="1:8" ht="18.75" customHeight="1">
      <c r="A9" s="42"/>
      <c r="B9" s="43"/>
      <c r="C9" s="44"/>
      <c r="D9" s="44"/>
      <c r="E9" s="45"/>
      <c r="F9" s="46"/>
      <c r="G9" s="47"/>
      <c r="H9" s="48">
        <f t="shared" si="0"/>
      </c>
    </row>
    <row r="10" spans="1:8" ht="18.75" customHeight="1">
      <c r="A10" s="42"/>
      <c r="B10" s="43"/>
      <c r="C10" s="44"/>
      <c r="D10" s="44"/>
      <c r="E10" s="45"/>
      <c r="F10" s="46"/>
      <c r="G10" s="47"/>
      <c r="H10" s="48">
        <f>IF(G10="","",INT(E10*$G10))</f>
      </c>
    </row>
    <row r="11" spans="1:8" ht="18.75" customHeight="1">
      <c r="A11" s="42"/>
      <c r="B11" s="43"/>
      <c r="C11" s="44"/>
      <c r="D11" s="44"/>
      <c r="E11" s="45"/>
      <c r="F11" s="46"/>
      <c r="G11" s="47"/>
      <c r="H11" s="48">
        <f>IF(G11="","",INT(E11*$G11))</f>
      </c>
    </row>
    <row r="12" spans="1:8" ht="18.75" customHeight="1">
      <c r="A12" s="42"/>
      <c r="B12" s="43"/>
      <c r="C12" s="44"/>
      <c r="D12" s="44"/>
      <c r="E12" s="45"/>
      <c r="F12" s="46"/>
      <c r="G12" s="47"/>
      <c r="H12" s="48">
        <f t="shared" si="0"/>
      </c>
    </row>
    <row r="13" spans="1:8" ht="18.75" customHeight="1">
      <c r="A13" s="42"/>
      <c r="B13" s="43"/>
      <c r="C13" s="44"/>
      <c r="D13" s="44"/>
      <c r="E13" s="45"/>
      <c r="F13" s="46"/>
      <c r="G13" s="47"/>
      <c r="H13" s="48">
        <f t="shared" si="0"/>
      </c>
    </row>
    <row r="14" spans="1:8" ht="18.75" customHeight="1">
      <c r="A14" s="42"/>
      <c r="B14" s="43"/>
      <c r="C14" s="44"/>
      <c r="D14" s="44"/>
      <c r="E14" s="45"/>
      <c r="F14" s="46"/>
      <c r="G14" s="47"/>
      <c r="H14" s="48">
        <f t="shared" si="0"/>
      </c>
    </row>
    <row r="15" spans="1:8" ht="18.75" customHeight="1">
      <c r="A15" s="42"/>
      <c r="B15" s="43"/>
      <c r="C15" s="44"/>
      <c r="D15" s="44"/>
      <c r="E15" s="45"/>
      <c r="F15" s="46"/>
      <c r="G15" s="47"/>
      <c r="H15" s="48">
        <f t="shared" si="0"/>
      </c>
    </row>
    <row r="16" spans="1:8" ht="18.75" customHeight="1">
      <c r="A16" s="42"/>
      <c r="B16" s="43"/>
      <c r="C16" s="44"/>
      <c r="D16" s="44"/>
      <c r="E16" s="45"/>
      <c r="F16" s="46"/>
      <c r="G16" s="47"/>
      <c r="H16" s="48">
        <f t="shared" si="0"/>
      </c>
    </row>
    <row r="17" spans="1:8" ht="18.75" customHeight="1">
      <c r="A17" s="42"/>
      <c r="B17" s="43"/>
      <c r="C17" s="44"/>
      <c r="D17" s="44"/>
      <c r="E17" s="45"/>
      <c r="F17" s="46"/>
      <c r="G17" s="47"/>
      <c r="H17" s="48">
        <f t="shared" si="0"/>
      </c>
    </row>
    <row r="18" spans="1:8" ht="18.75" customHeight="1">
      <c r="A18" s="42"/>
      <c r="B18" s="43"/>
      <c r="C18" s="44"/>
      <c r="D18" s="44"/>
      <c r="E18" s="45"/>
      <c r="F18" s="46"/>
      <c r="G18" s="47"/>
      <c r="H18" s="48">
        <f t="shared" si="0"/>
      </c>
    </row>
    <row r="19" spans="1:8" ht="18.75" customHeight="1">
      <c r="A19" s="42"/>
      <c r="B19" s="43"/>
      <c r="C19" s="44"/>
      <c r="D19" s="44"/>
      <c r="E19" s="45"/>
      <c r="F19" s="46"/>
      <c r="G19" s="47"/>
      <c r="H19" s="48">
        <f t="shared" si="0"/>
      </c>
    </row>
    <row r="20" spans="1:8" ht="18.75" customHeight="1">
      <c r="A20" s="42"/>
      <c r="B20" s="43"/>
      <c r="C20" s="44"/>
      <c r="D20" s="44"/>
      <c r="E20" s="45"/>
      <c r="F20" s="46"/>
      <c r="G20" s="47"/>
      <c r="H20" s="48">
        <f t="shared" si="0"/>
      </c>
    </row>
    <row r="21" spans="1:8" ht="18.75" customHeight="1">
      <c r="A21" s="42"/>
      <c r="B21" s="43"/>
      <c r="C21" s="44"/>
      <c r="D21" s="44"/>
      <c r="E21" s="45"/>
      <c r="F21" s="46"/>
      <c r="G21" s="47"/>
      <c r="H21" s="48">
        <f t="shared" si="0"/>
      </c>
    </row>
    <row r="22" spans="1:8" ht="18.75" customHeight="1">
      <c r="A22" s="42"/>
      <c r="B22" s="43"/>
      <c r="C22" s="44"/>
      <c r="D22" s="44"/>
      <c r="E22" s="45"/>
      <c r="F22" s="46"/>
      <c r="G22" s="47"/>
      <c r="H22" s="48">
        <f t="shared" si="0"/>
      </c>
    </row>
    <row r="23" spans="1:8" ht="18.75" customHeight="1">
      <c r="A23" s="42"/>
      <c r="B23" s="43"/>
      <c r="C23" s="44"/>
      <c r="D23" s="44"/>
      <c r="E23" s="45"/>
      <c r="F23" s="46"/>
      <c r="G23" s="47"/>
      <c r="H23" s="48">
        <f t="shared" si="0"/>
      </c>
    </row>
    <row r="24" spans="1:8" ht="18.75" customHeight="1">
      <c r="A24" s="42"/>
      <c r="B24" s="43"/>
      <c r="C24" s="44"/>
      <c r="D24" s="44"/>
      <c r="E24" s="45"/>
      <c r="F24" s="46"/>
      <c r="G24" s="47"/>
      <c r="H24" s="48">
        <f t="shared" si="0"/>
      </c>
    </row>
    <row r="25" spans="1:8" ht="18.75" customHeight="1">
      <c r="A25" s="42"/>
      <c r="B25" s="43"/>
      <c r="C25" s="44"/>
      <c r="D25" s="44"/>
      <c r="E25" s="49"/>
      <c r="F25" s="46"/>
      <c r="G25" s="50"/>
      <c r="H25" s="48">
        <f>SUM(H3:H24)</f>
        <v>0</v>
      </c>
    </row>
    <row r="26" spans="1:8" ht="18.75" customHeight="1">
      <c r="A26" s="42"/>
      <c r="B26" s="43"/>
      <c r="C26" s="44" t="s">
        <v>70</v>
      </c>
      <c r="D26" s="44"/>
      <c r="E26" s="49">
        <v>1</v>
      </c>
      <c r="F26" s="46" t="s">
        <v>71</v>
      </c>
      <c r="G26" s="51"/>
      <c r="H26" s="52">
        <f>+H25*0.1</f>
        <v>0</v>
      </c>
    </row>
    <row r="27" spans="1:8" ht="18.75" customHeight="1">
      <c r="A27" s="42"/>
      <c r="B27" s="43"/>
      <c r="C27" s="44"/>
      <c r="D27" s="44"/>
      <c r="E27" s="49"/>
      <c r="F27" s="46"/>
      <c r="G27" s="50"/>
      <c r="H27" s="48">
        <f>+H25+H26</f>
        <v>0</v>
      </c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gws05</cp:lastModifiedBy>
  <cp:lastPrinted>2020-10-08T10:00:18Z</cp:lastPrinted>
  <dcterms:created xsi:type="dcterms:W3CDTF">2008-07-03T07:37:46Z</dcterms:created>
  <dcterms:modified xsi:type="dcterms:W3CDTF">2020-11-25T00:57:21Z</dcterms:modified>
  <cp:category/>
  <cp:version/>
  <cp:contentType/>
  <cp:contentStatus/>
</cp:coreProperties>
</file>